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always"/>
  <mc:AlternateContent xmlns:mc="http://schemas.openxmlformats.org/markup-compatibility/2006">
    <mc:Choice Requires="x15">
      <x15ac:absPath xmlns:x15ac="http://schemas.microsoft.com/office/spreadsheetml/2010/11/ac" url="C:\Users\Forgács Anita\Desktop\úmatekkódok\"/>
    </mc:Choice>
  </mc:AlternateContent>
  <xr:revisionPtr revIDLastSave="0" documentId="13_ncr:1_{7110C4A4-5B0D-4C01-822B-3A60C0386D34}" xr6:coauthVersionLast="47" xr6:coauthVersionMax="47" xr10:uidLastSave="{00000000-0000-0000-0000-000000000000}"/>
  <bookViews>
    <workbookView xWindow="2340" yWindow="945" windowWidth="19800" windowHeight="15255" xr2:uid="{00000000-000D-0000-FFFF-FFFF00000000}"/>
  </bookViews>
  <sheets>
    <sheet name="Full time" sheetId="1" r:id="rId1"/>
  </sheets>
  <definedNames>
    <definedName name="_xlnm._FilterDatabase" localSheetId="0" hidden="1">'Full time'!$C$5:$D$68</definedName>
    <definedName name="_xlnm.Print_Area" localSheetId="0">'Full time'!$A$1:$AP$95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1" l="1"/>
  <c r="AI79" i="1"/>
  <c r="AD79" i="1"/>
  <c r="Y79" i="1"/>
  <c r="T79" i="1"/>
  <c r="O79" i="1"/>
  <c r="J79" i="1"/>
  <c r="F27" i="1" l="1"/>
  <c r="E27" i="1"/>
  <c r="F26" i="1"/>
  <c r="E26" i="1"/>
  <c r="F14" i="1" l="1"/>
  <c r="F28" i="1"/>
  <c r="F10" i="1"/>
  <c r="D83" i="1" l="1"/>
  <c r="H79" i="1" l="1"/>
  <c r="I79" i="1"/>
  <c r="K79" i="1"/>
  <c r="L79" i="1"/>
  <c r="M79" i="1"/>
  <c r="N79" i="1"/>
  <c r="P79" i="1"/>
  <c r="Q79" i="1"/>
  <c r="R79" i="1"/>
  <c r="S79" i="1"/>
  <c r="U79" i="1"/>
  <c r="V79" i="1"/>
  <c r="W79" i="1"/>
  <c r="X79" i="1"/>
  <c r="Z79" i="1"/>
  <c r="AA79" i="1"/>
  <c r="AB79" i="1"/>
  <c r="AC79" i="1"/>
  <c r="AE79" i="1"/>
  <c r="AF79" i="1"/>
  <c r="AG79" i="1"/>
  <c r="AH79" i="1"/>
  <c r="AJ79" i="1"/>
  <c r="AK79" i="1"/>
  <c r="AL79" i="1"/>
  <c r="AM79" i="1"/>
  <c r="AO79" i="1"/>
  <c r="G79" i="1"/>
  <c r="E42" i="1" l="1"/>
  <c r="F42" i="1"/>
  <c r="F25" i="1"/>
  <c r="E25" i="1"/>
  <c r="E22" i="1" l="1"/>
  <c r="F22" i="1"/>
  <c r="E23" i="1"/>
  <c r="F23" i="1"/>
  <c r="E24" i="1"/>
  <c r="F24" i="1"/>
  <c r="F13" i="1"/>
  <c r="E13" i="1"/>
  <c r="E69" i="1"/>
  <c r="E70" i="1"/>
  <c r="E38" i="1"/>
  <c r="F38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E52" i="1" l="1"/>
  <c r="E46" i="1"/>
  <c r="AO66" i="1" l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F44" i="1"/>
  <c r="F43" i="1"/>
  <c r="F41" i="1"/>
  <c r="F40" i="1"/>
  <c r="F39" i="1"/>
  <c r="F37" i="1"/>
  <c r="F36" i="1"/>
  <c r="F35" i="1"/>
  <c r="F34" i="1"/>
  <c r="F32" i="1"/>
  <c r="F31" i="1"/>
  <c r="F30" i="1"/>
  <c r="F21" i="1"/>
  <c r="F20" i="1"/>
  <c r="F18" i="1"/>
  <c r="F17" i="1"/>
  <c r="F15" i="1"/>
  <c r="F12" i="1"/>
  <c r="F11" i="1"/>
  <c r="E63" i="1"/>
  <c r="E62" i="1"/>
  <c r="E60" i="1"/>
  <c r="E59" i="1"/>
  <c r="E58" i="1"/>
  <c r="E57" i="1"/>
  <c r="E56" i="1"/>
  <c r="E55" i="1"/>
  <c r="E54" i="1"/>
  <c r="E44" i="1"/>
  <c r="E43" i="1"/>
  <c r="E41" i="1"/>
  <c r="E40" i="1"/>
  <c r="E39" i="1"/>
  <c r="E37" i="1"/>
  <c r="E36" i="1"/>
  <c r="E35" i="1"/>
  <c r="E34" i="1"/>
  <c r="E32" i="1"/>
  <c r="E31" i="1"/>
  <c r="E30" i="1"/>
  <c r="E28" i="1"/>
  <c r="E21" i="1"/>
  <c r="E20" i="1"/>
  <c r="E19" i="1"/>
  <c r="E18" i="1"/>
  <c r="E17" i="1"/>
  <c r="E16" i="1"/>
  <c r="E15" i="1"/>
  <c r="E14" i="1"/>
  <c r="E12" i="1"/>
  <c r="E11" i="1"/>
  <c r="E10" i="1"/>
  <c r="E29" i="1" l="1"/>
  <c r="F29" i="1"/>
  <c r="E33" i="1"/>
  <c r="F3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G53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G45" i="1"/>
  <c r="F52" i="1" l="1"/>
  <c r="F51" i="1"/>
  <c r="F48" i="1" l="1"/>
  <c r="F50" i="1"/>
  <c r="F60" i="1"/>
  <c r="F53" i="1" s="1"/>
  <c r="E53" i="1"/>
  <c r="F47" i="1"/>
  <c r="F46" i="1"/>
  <c r="E45" i="1" l="1"/>
  <c r="F45" i="1"/>
  <c r="F63" i="1"/>
  <c r="F62" i="1"/>
  <c r="F9" i="1"/>
  <c r="F8" i="1" s="1"/>
  <c r="AO61" i="1" l="1"/>
  <c r="AO74" i="1" s="1"/>
  <c r="AN61" i="1"/>
  <c r="AM61" i="1"/>
  <c r="AM74" i="1" s="1"/>
  <c r="AL61" i="1"/>
  <c r="AL74" i="1" s="1"/>
  <c r="AK61" i="1"/>
  <c r="AK74" i="1" s="1"/>
  <c r="AJ61" i="1"/>
  <c r="AJ74" i="1" s="1"/>
  <c r="AI61" i="1"/>
  <c r="AI74" i="1" s="1"/>
  <c r="AH61" i="1"/>
  <c r="AH74" i="1" s="1"/>
  <c r="AG74" i="1"/>
  <c r="AF74" i="1"/>
  <c r="AE61" i="1"/>
  <c r="AE74" i="1" s="1"/>
  <c r="AD61" i="1"/>
  <c r="AD74" i="1" s="1"/>
  <c r="AC61" i="1"/>
  <c r="AC74" i="1" s="1"/>
  <c r="AB74" i="1"/>
  <c r="AA74" i="1"/>
  <c r="U61" i="1"/>
  <c r="U74" i="1" s="1"/>
  <c r="T61" i="1"/>
  <c r="T74" i="1" s="1"/>
  <c r="S61" i="1"/>
  <c r="S74" i="1" s="1"/>
  <c r="R61" i="1"/>
  <c r="R74" i="1" s="1"/>
  <c r="Q61" i="1"/>
  <c r="Q74" i="1" s="1"/>
  <c r="P61" i="1"/>
  <c r="P74" i="1" s="1"/>
  <c r="O61" i="1"/>
  <c r="O74" i="1" s="1"/>
  <c r="N61" i="1"/>
  <c r="N74" i="1" s="1"/>
  <c r="M61" i="1"/>
  <c r="M74" i="1" s="1"/>
  <c r="L61" i="1"/>
  <c r="L74" i="1" s="1"/>
  <c r="K61" i="1"/>
  <c r="K74" i="1" s="1"/>
  <c r="J61" i="1"/>
  <c r="J74" i="1" s="1"/>
  <c r="I61" i="1"/>
  <c r="I74" i="1" s="1"/>
  <c r="H61" i="1"/>
  <c r="H74" i="1" s="1"/>
  <c r="G61" i="1"/>
  <c r="G74" i="1" s="1"/>
  <c r="E68" i="1" l="1"/>
  <c r="E67" i="1"/>
  <c r="AN79" i="1"/>
  <c r="E73" i="1"/>
  <c r="Z61" i="1"/>
  <c r="Z74" i="1" s="1"/>
  <c r="Y61" i="1"/>
  <c r="Y74" i="1" s="1"/>
  <c r="X61" i="1"/>
  <c r="X74" i="1" s="1"/>
  <c r="W61" i="1"/>
  <c r="W74" i="1" s="1"/>
  <c r="V61" i="1"/>
  <c r="V74" i="1" s="1"/>
  <c r="E9" i="1"/>
  <c r="E8" i="1" s="1"/>
  <c r="E77" i="1" l="1"/>
  <c r="E76" i="1"/>
  <c r="E75" i="1"/>
  <c r="E66" i="1"/>
  <c r="F74" i="1"/>
  <c r="E79" i="1" l="1"/>
  <c r="E74" i="1"/>
</calcChain>
</file>

<file path=xl/sharedStrings.xml><?xml version="1.0" encoding="utf-8"?>
<sst xmlns="http://schemas.openxmlformats.org/spreadsheetml/2006/main" count="376" uniqueCount="210">
  <si>
    <t>Curriculum</t>
  </si>
  <si>
    <t>Bachelor course on Commerce and Marketing</t>
  </si>
  <si>
    <t>FULL TIME</t>
  </si>
  <si>
    <t xml:space="preserve"> with weekly hours (lectures, practice), requirement; credits</t>
  </si>
  <si>
    <t>Code</t>
  </si>
  <si>
    <t>Subjects</t>
  </si>
  <si>
    <t>e-learning (blended)</t>
  </si>
  <si>
    <t xml:space="preserve">weekly total </t>
  </si>
  <si>
    <t>Semesters</t>
  </si>
  <si>
    <t>Prerequisites</t>
  </si>
  <si>
    <t>hour</t>
  </si>
  <si>
    <t>credit</t>
  </si>
  <si>
    <t>1.</t>
  </si>
  <si>
    <t>2.</t>
  </si>
  <si>
    <t>3.</t>
  </si>
  <si>
    <t>4.</t>
  </si>
  <si>
    <t>5.</t>
  </si>
  <si>
    <t>6.</t>
  </si>
  <si>
    <t>7.</t>
  </si>
  <si>
    <t>lc</t>
  </si>
  <si>
    <t>pr</t>
  </si>
  <si>
    <t>l</t>
  </si>
  <si>
    <t>re</t>
  </si>
  <si>
    <t>cr</t>
  </si>
  <si>
    <t>A</t>
  </si>
  <si>
    <t>Knowledges of economics, methodology and business</t>
  </si>
  <si>
    <t>Mathematics</t>
  </si>
  <si>
    <t>e</t>
  </si>
  <si>
    <t>GMEST2CBNF</t>
  </si>
  <si>
    <t>Statistics I.</t>
  </si>
  <si>
    <t>blended</t>
  </si>
  <si>
    <t>m</t>
  </si>
  <si>
    <t>GMEST1CBNF</t>
  </si>
  <si>
    <t>Statistics II.</t>
  </si>
  <si>
    <t>GIXCS1CBNF</t>
  </si>
  <si>
    <t>Basics of computer science and programming</t>
  </si>
  <si>
    <t>GKXEC2CBNF</t>
  </si>
  <si>
    <t>Economics I.</t>
  </si>
  <si>
    <t>GKXEC1CBNF</t>
  </si>
  <si>
    <t>Economics II.</t>
  </si>
  <si>
    <t>GUEMR2CBNF</t>
  </si>
  <si>
    <t>Market research and data analysis</t>
  </si>
  <si>
    <t xml:space="preserve"> blended </t>
  </si>
  <si>
    <t>8.</t>
  </si>
  <si>
    <t>GIEEE2CBNF</t>
  </si>
  <si>
    <t xml:space="preserve">Enterprise economics </t>
  </si>
  <si>
    <t>9.</t>
  </si>
  <si>
    <t>GKEBF1CBNF</t>
  </si>
  <si>
    <t>Basics of finance</t>
  </si>
  <si>
    <t>10.</t>
  </si>
  <si>
    <t>GKECF2CBNF</t>
  </si>
  <si>
    <t>Corporate finance</t>
  </si>
  <si>
    <t>11.</t>
  </si>
  <si>
    <t>GUEBM1CBNF</t>
  </si>
  <si>
    <t>Basics of marketing</t>
  </si>
  <si>
    <t>12.</t>
  </si>
  <si>
    <t>GMEBA1CBNF</t>
  </si>
  <si>
    <t>Basics of accountancy</t>
  </si>
  <si>
    <t>13.</t>
  </si>
  <si>
    <t>GUXCT2CBNF</t>
  </si>
  <si>
    <t>Business communication training</t>
  </si>
  <si>
    <t>14.</t>
  </si>
  <si>
    <t>GUXML1CBNF</t>
  </si>
  <si>
    <t>Methods of learning and creative solutions training</t>
  </si>
  <si>
    <t>15.</t>
  </si>
  <si>
    <t>GUXTS2CBNF</t>
  </si>
  <si>
    <t>Building a tutoring system and modern basic learning skills</t>
  </si>
  <si>
    <t>16.</t>
  </si>
  <si>
    <t>GUEST1CBNF</t>
  </si>
  <si>
    <t>Student tutoring</t>
  </si>
  <si>
    <t>elearning</t>
  </si>
  <si>
    <t>17.</t>
  </si>
  <si>
    <t>GMXBM1CBNF</t>
  </si>
  <si>
    <t>Basics of management</t>
  </si>
  <si>
    <t>18.</t>
  </si>
  <si>
    <t>GKEPM1CBNF</t>
  </si>
  <si>
    <t>Project management</t>
  </si>
  <si>
    <t>19.</t>
  </si>
  <si>
    <t>GMXHR1CBNF</t>
  </si>
  <si>
    <t xml:space="preserve">HR management and leadership techniques </t>
  </si>
  <si>
    <t>20.</t>
  </si>
  <si>
    <t>GUEIT2CBNF</t>
  </si>
  <si>
    <t>International trade knowledges</t>
  </si>
  <si>
    <t>B</t>
  </si>
  <si>
    <t>Knowledge of social sciences</t>
  </si>
  <si>
    <t>21.</t>
  </si>
  <si>
    <t>GKEPA1CBNF</t>
  </si>
  <si>
    <t>Public administration and economic law</t>
  </si>
  <si>
    <t>22.</t>
  </si>
  <si>
    <t>GUXSO2CBNF</t>
  </si>
  <si>
    <t>Sociology</t>
  </si>
  <si>
    <t>23.</t>
  </si>
  <si>
    <t>GUXGT1CBNF</t>
  </si>
  <si>
    <t>Economic history</t>
  </si>
  <si>
    <t>C</t>
  </si>
  <si>
    <t>Professional knowledges of commerce and marketing</t>
  </si>
  <si>
    <t>24.</t>
  </si>
  <si>
    <t>GUEPR1CBNF</t>
  </si>
  <si>
    <t>PR and media relations</t>
  </si>
  <si>
    <t>25.</t>
  </si>
  <si>
    <t>GIECE1CBNF</t>
  </si>
  <si>
    <t>Commerce Economics</t>
  </si>
  <si>
    <t>26.</t>
  </si>
  <si>
    <t>GUXIT1CBNF</t>
  </si>
  <si>
    <t xml:space="preserve">Innovation management and technology transfer </t>
  </si>
  <si>
    <t>27.</t>
  </si>
  <si>
    <t>GUEIM1CBNF</t>
  </si>
  <si>
    <t>Integrated marketing communication</t>
  </si>
  <si>
    <t>28.</t>
  </si>
  <si>
    <t>GKESU2CBNF</t>
  </si>
  <si>
    <t xml:space="preserve"> </t>
  </si>
  <si>
    <t>29.</t>
  </si>
  <si>
    <t>GUEMM1CBNF</t>
  </si>
  <si>
    <t>Marketing management</t>
  </si>
  <si>
    <t>30.</t>
  </si>
  <si>
    <t>GMESC1CBNF</t>
  </si>
  <si>
    <t xml:space="preserve">Supply chain management </t>
  </si>
  <si>
    <t>31.</t>
  </si>
  <si>
    <t>GUECB2CBNF</t>
  </si>
  <si>
    <t>Consumer behaviour and organisational markets</t>
  </si>
  <si>
    <t>32.</t>
  </si>
  <si>
    <t>GUECC2CBNF</t>
  </si>
  <si>
    <t>Crisis and change management</t>
  </si>
  <si>
    <t>33.</t>
  </si>
  <si>
    <t>GKEEC1CBNF</t>
  </si>
  <si>
    <t>E-commerce</t>
  </si>
  <si>
    <t>34.</t>
  </si>
  <si>
    <t>Commerce marketing</t>
  </si>
  <si>
    <t>D/1</t>
  </si>
  <si>
    <t>Specialisation in Digital Manager</t>
  </si>
  <si>
    <t>35.</t>
  </si>
  <si>
    <t>GUEOM2CBNF</t>
  </si>
  <si>
    <t>Online marketing and social media management</t>
  </si>
  <si>
    <t>36.</t>
  </si>
  <si>
    <t>GUEDM2CBNF</t>
  </si>
  <si>
    <t>Digital advertising tools and online media planning</t>
  </si>
  <si>
    <t>37.</t>
  </si>
  <si>
    <t>GKEAL2CBNF</t>
  </si>
  <si>
    <t>Agility in leadership</t>
  </si>
  <si>
    <t>38.</t>
  </si>
  <si>
    <t>GUXSP2CBNF</t>
  </si>
  <si>
    <t xml:space="preserve">SPSS data analysis training </t>
  </si>
  <si>
    <t>39.</t>
  </si>
  <si>
    <t>GKEDF2CBNF</t>
  </si>
  <si>
    <t>Digital finances</t>
  </si>
  <si>
    <t>40.</t>
  </si>
  <si>
    <t>GUEVC2CBNF</t>
  </si>
  <si>
    <t>Value creation in management practice</t>
  </si>
  <si>
    <t>41.</t>
  </si>
  <si>
    <t>GUPPW2CBNF</t>
  </si>
  <si>
    <t>Projectwork</t>
  </si>
  <si>
    <t>D/2</t>
  </si>
  <si>
    <t>Specialisation in Projectmanagement and B2B marketing</t>
  </si>
  <si>
    <t>42.</t>
  </si>
  <si>
    <t>GUEBM2CBNF</t>
  </si>
  <si>
    <t>Business marketing, sales management</t>
  </si>
  <si>
    <t>43.</t>
  </si>
  <si>
    <t>44.</t>
  </si>
  <si>
    <t>45.</t>
  </si>
  <si>
    <t>GKEPP2CBNF</t>
  </si>
  <si>
    <t>Programme and portfolio management</t>
  </si>
  <si>
    <t>46.</t>
  </si>
  <si>
    <t>GKEBA2CBNF</t>
  </si>
  <si>
    <t xml:space="preserve">Business analysis of projects </t>
  </si>
  <si>
    <t>47.</t>
  </si>
  <si>
    <t>48.</t>
  </si>
  <si>
    <t>Optional Courses</t>
  </si>
  <si>
    <t>49.</t>
  </si>
  <si>
    <t>G_V__0CBNF</t>
  </si>
  <si>
    <t>Optional course I.</t>
  </si>
  <si>
    <t>50.</t>
  </si>
  <si>
    <t>Optional course II.</t>
  </si>
  <si>
    <t>51.</t>
  </si>
  <si>
    <t>Optional course III.</t>
  </si>
  <si>
    <t>52.</t>
  </si>
  <si>
    <t>Optional course IV.</t>
  </si>
  <si>
    <t>Criteria courses</t>
  </si>
  <si>
    <t>53.</t>
  </si>
  <si>
    <t>Physical training I.</t>
  </si>
  <si>
    <t>s</t>
  </si>
  <si>
    <t>54.</t>
  </si>
  <si>
    <t>Physical training II.</t>
  </si>
  <si>
    <t>t</t>
  </si>
  <si>
    <t>55.</t>
  </si>
  <si>
    <t>Physical training III.</t>
  </si>
  <si>
    <t>56.</t>
  </si>
  <si>
    <t>Physical training IV.</t>
  </si>
  <si>
    <t>57.</t>
  </si>
  <si>
    <t>GDIPAT1BNF</t>
  </si>
  <si>
    <t>Patronize</t>
  </si>
  <si>
    <t>GUGIP1CBNF</t>
  </si>
  <si>
    <t>Internship</t>
  </si>
  <si>
    <t>GUDTH1CBNF</t>
  </si>
  <si>
    <t>Thesis</t>
  </si>
  <si>
    <t>Total</t>
  </si>
  <si>
    <t>Signature s)</t>
  </si>
  <si>
    <t>Exam (e)</t>
  </si>
  <si>
    <t>Three-step assessment (t)</t>
  </si>
  <si>
    <t>Mid-term mark (m)</t>
  </si>
  <si>
    <t>Total criterias</t>
  </si>
  <si>
    <t>Final exam</t>
  </si>
  <si>
    <t>ce</t>
  </si>
  <si>
    <t>Complex economic topics (1)</t>
  </si>
  <si>
    <t>GUECM1CBNF</t>
  </si>
  <si>
    <t>OTTESI1BNF</t>
  </si>
  <si>
    <t>OTTESI2BNF</t>
  </si>
  <si>
    <t>OTTESI3BNF</t>
  </si>
  <si>
    <t>OTTESI4BNF</t>
  </si>
  <si>
    <t>Business support to start-up projects</t>
  </si>
  <si>
    <t>GKXM1CBNF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</si>
</sst>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10" fillId="0" borderId="0"/>
    <xf numFmtId="0" fontId="2" fillId="0" borderId="0"/>
    <xf numFmtId="0" fontId="11" fillId="0" borderId="0"/>
    <xf numFmtId="0" fontId="1" fillId="0" borderId="0"/>
  </cellStyleXfs>
  <cellXfs count="279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6" fillId="0" borderId="0" xfId="4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/>
    <xf numFmtId="0" fontId="9" fillId="0" borderId="0" xfId="0" applyFont="1"/>
    <xf numFmtId="0" fontId="6" fillId="0" borderId="0" xfId="4" applyFont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7" fillId="0" borderId="16" xfId="0" applyFont="1" applyBorder="1" applyAlignment="1">
      <alignment horizontal="left" wrapText="1"/>
    </xf>
    <xf numFmtId="0" fontId="9" fillId="0" borderId="16" xfId="0" applyFont="1" applyBorder="1" applyAlignment="1">
      <alignment horizontal="left" vertical="center" wrapText="1"/>
    </xf>
    <xf numFmtId="0" fontId="7" fillId="0" borderId="56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0" fillId="0" borderId="0" xfId="4" applyFont="1"/>
    <xf numFmtId="0" fontId="6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 vertical="center" wrapText="1"/>
    </xf>
    <xf numFmtId="0" fontId="6" fillId="0" borderId="63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left" wrapText="1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70" xfId="0" applyFont="1" applyBorder="1"/>
    <xf numFmtId="0" fontId="6" fillId="0" borderId="50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0" xfId="0" applyFont="1"/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5" fillId="0" borderId="22" xfId="0" applyFont="1" applyBorder="1" applyAlignment="1">
      <alignment horizontal="right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7" fillId="0" borderId="17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right"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5" fillId="0" borderId="26" xfId="0" applyFont="1" applyBorder="1" applyAlignment="1">
      <alignment horizontal="right" vertical="center"/>
    </xf>
    <xf numFmtId="0" fontId="7" fillId="0" borderId="3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/>
    </xf>
    <xf numFmtId="0" fontId="7" fillId="0" borderId="17" xfId="0" applyFont="1" applyBorder="1"/>
    <xf numFmtId="0" fontId="6" fillId="0" borderId="19" xfId="0" applyFont="1" applyBorder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32" xfId="0" applyFont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7" fillId="0" borderId="46" xfId="0" applyFont="1" applyBorder="1" applyAlignment="1">
      <alignment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6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/>
    </xf>
    <xf numFmtId="0" fontId="5" fillId="0" borderId="42" xfId="0" applyFont="1" applyBorder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25" xfId="0" applyFont="1" applyBorder="1" applyAlignment="1">
      <alignment vertical="center"/>
    </xf>
    <xf numFmtId="0" fontId="6" fillId="0" borderId="29" xfId="0" applyFont="1" applyBorder="1" applyAlignment="1">
      <alignment horizontal="left" vertical="center"/>
    </xf>
    <xf numFmtId="0" fontId="6" fillId="0" borderId="34" xfId="0" applyFont="1" applyBorder="1" applyAlignment="1">
      <alignment vertical="center"/>
    </xf>
    <xf numFmtId="0" fontId="6" fillId="0" borderId="44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0" xfId="0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" fontId="7" fillId="0" borderId="17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7" fillId="0" borderId="24" xfId="0" applyFont="1" applyBorder="1"/>
    <xf numFmtId="0" fontId="7" fillId="2" borderId="24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46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8" fillId="5" borderId="15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6" fillId="0" borderId="77" xfId="5" applyFont="1" applyBorder="1" applyAlignment="1">
      <alignment horizontal="center" vertical="center"/>
    </xf>
    <xf numFmtId="0" fontId="6" fillId="0" borderId="78" xfId="5" applyFont="1" applyBorder="1" applyAlignment="1">
      <alignment horizontal="center" vertical="center"/>
    </xf>
    <xf numFmtId="0" fontId="6" fillId="0" borderId="79" xfId="5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6" fillId="0" borderId="44" xfId="0" applyNumberFormat="1" applyFont="1" applyBorder="1" applyAlignment="1">
      <alignment horizontal="left" vertical="center"/>
    </xf>
    <xf numFmtId="0" fontId="6" fillId="0" borderId="82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85" xfId="0" applyFont="1" applyBorder="1" applyAlignment="1">
      <alignment horizontal="left" vertical="center" wrapText="1"/>
    </xf>
    <xf numFmtId="0" fontId="6" fillId="2" borderId="86" xfId="0" applyFont="1" applyFill="1" applyBorder="1"/>
    <xf numFmtId="0" fontId="6" fillId="2" borderId="86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 vertical="center"/>
    </xf>
    <xf numFmtId="0" fontId="6" fillId="0" borderId="87" xfId="0" applyFont="1" applyBorder="1" applyAlignment="1">
      <alignment horizontal="left" vertical="center" wrapText="1"/>
    </xf>
    <xf numFmtId="0" fontId="6" fillId="0" borderId="86" xfId="0" applyFont="1" applyBorder="1"/>
    <xf numFmtId="0" fontId="6" fillId="0" borderId="88" xfId="0" applyFont="1" applyBorder="1"/>
    <xf numFmtId="0" fontId="7" fillId="0" borderId="70" xfId="0" applyFont="1" applyBorder="1"/>
    <xf numFmtId="0" fontId="7" fillId="0" borderId="70" xfId="0" applyFont="1" applyBorder="1" applyAlignment="1">
      <alignment horizontal="left" vertical="center"/>
    </xf>
    <xf numFmtId="0" fontId="7" fillId="2" borderId="70" xfId="0" applyFont="1" applyFill="1" applyBorder="1" applyAlignment="1">
      <alignment vertical="center"/>
    </xf>
    <xf numFmtId="0" fontId="6" fillId="0" borderId="70" xfId="0" applyFont="1" applyBorder="1" applyAlignment="1">
      <alignment horizontal="left" wrapText="1"/>
    </xf>
    <xf numFmtId="0" fontId="7" fillId="0" borderId="70" xfId="0" applyFont="1" applyBorder="1" applyAlignment="1">
      <alignment vertical="center"/>
    </xf>
    <xf numFmtId="0" fontId="7" fillId="2" borderId="71" xfId="0" applyFont="1" applyFill="1" applyBorder="1" applyAlignment="1">
      <alignment vertical="center"/>
    </xf>
    <xf numFmtId="0" fontId="8" fillId="5" borderId="5" xfId="0" applyFont="1" applyFill="1" applyBorder="1" applyAlignment="1">
      <alignment horizontal="left" vertical="center"/>
    </xf>
    <xf numFmtId="0" fontId="7" fillId="0" borderId="0" xfId="0" applyFont="1"/>
    <xf numFmtId="0" fontId="6" fillId="0" borderId="6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74" xfId="0" applyFont="1" applyBorder="1" applyAlignment="1">
      <alignment horizontal="center"/>
    </xf>
    <xf numFmtId="0" fontId="6" fillId="0" borderId="76" xfId="0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64" xfId="0" applyFont="1" applyBorder="1" applyAlignment="1">
      <alignment horizontal="center"/>
    </xf>
  </cellXfs>
  <cellStyles count="6">
    <cellStyle name="Normál" xfId="0" builtinId="0"/>
    <cellStyle name="Normál 2" xfId="4" xr:uid="{00000000-0005-0000-0000-000001000000}"/>
    <cellStyle name="Normál 2 2" xfId="1" xr:uid="{00000000-0005-0000-0000-000002000000}"/>
    <cellStyle name="Normál 3" xfId="5" xr:uid="{00000000-0005-0000-0000-000003000000}"/>
    <cellStyle name="Normál 4" xfId="2" xr:uid="{00000000-0005-0000-0000-000004000000}"/>
    <cellStyle name="Normál 6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L95"/>
  <sheetViews>
    <sheetView tabSelected="1" view="pageBreakPreview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9" sqref="B9"/>
    </sheetView>
  </sheetViews>
  <sheetFormatPr defaultColWidth="9.140625" defaultRowHeight="12.75" x14ac:dyDescent="0.2"/>
  <cols>
    <col min="1" max="1" width="7.42578125" style="1" customWidth="1"/>
    <col min="2" max="2" width="15" style="1" customWidth="1"/>
    <col min="3" max="3" width="49.28515625" style="1" customWidth="1"/>
    <col min="4" max="4" width="9.28515625" style="12" customWidth="1"/>
    <col min="5" max="5" width="7.7109375" style="1" customWidth="1"/>
    <col min="6" max="6" width="6.85546875" style="1" customWidth="1"/>
    <col min="7" max="41" width="3.28515625" style="1" customWidth="1"/>
    <col min="42" max="42" width="27.5703125" style="4" customWidth="1"/>
    <col min="43" max="16384" width="9.140625" style="1"/>
  </cols>
  <sheetData>
    <row r="1" spans="1:1182" ht="18" x14ac:dyDescent="0.25">
      <c r="A1" s="257" t="s">
        <v>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</row>
    <row r="2" spans="1:1182" ht="15" x14ac:dyDescent="0.2">
      <c r="A2" s="258" t="s">
        <v>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</row>
    <row r="3" spans="1:1182" ht="15" customHeight="1" x14ac:dyDescent="0.2">
      <c r="A3" s="258" t="s">
        <v>2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</row>
    <row r="4" spans="1:1182" ht="13.5" thickBot="1" x14ac:dyDescent="0.25">
      <c r="A4" s="259" t="s">
        <v>3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259"/>
    </row>
    <row r="5" spans="1:1182" ht="13.5" thickBot="1" x14ac:dyDescent="0.25">
      <c r="A5" s="260"/>
      <c r="B5" s="260" t="s">
        <v>4</v>
      </c>
      <c r="C5" s="262" t="s">
        <v>5</v>
      </c>
      <c r="D5" s="264" t="s">
        <v>6</v>
      </c>
      <c r="E5" s="267" t="s">
        <v>7</v>
      </c>
      <c r="F5" s="268"/>
      <c r="G5" s="269" t="s">
        <v>8</v>
      </c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1"/>
      <c r="AP5" s="272" t="s">
        <v>9</v>
      </c>
    </row>
    <row r="6" spans="1:1182" ht="13.5" thickBot="1" x14ac:dyDescent="0.25">
      <c r="A6" s="261"/>
      <c r="B6" s="261"/>
      <c r="C6" s="263"/>
      <c r="D6" s="265"/>
      <c r="E6" s="275" t="s">
        <v>10</v>
      </c>
      <c r="F6" s="277" t="s">
        <v>11</v>
      </c>
      <c r="G6" s="43"/>
      <c r="H6" s="44"/>
      <c r="I6" s="45" t="s">
        <v>12</v>
      </c>
      <c r="J6" s="46"/>
      <c r="K6" s="47"/>
      <c r="L6" s="48"/>
      <c r="M6" s="48"/>
      <c r="N6" s="49" t="s">
        <v>13</v>
      </c>
      <c r="O6" s="50"/>
      <c r="P6" s="51"/>
      <c r="Q6" s="43"/>
      <c r="R6" s="44"/>
      <c r="S6" s="45" t="s">
        <v>14</v>
      </c>
      <c r="T6" s="46"/>
      <c r="U6" s="47"/>
      <c r="V6" s="48"/>
      <c r="W6" s="48"/>
      <c r="X6" s="49" t="s">
        <v>15</v>
      </c>
      <c r="Y6" s="50"/>
      <c r="Z6" s="51"/>
      <c r="AA6" s="43"/>
      <c r="AB6" s="44"/>
      <c r="AC6" s="45" t="s">
        <v>16</v>
      </c>
      <c r="AD6" s="46"/>
      <c r="AE6" s="47"/>
      <c r="AF6" s="48"/>
      <c r="AG6" s="48"/>
      <c r="AH6" s="49" t="s">
        <v>17</v>
      </c>
      <c r="AI6" s="50"/>
      <c r="AJ6" s="51"/>
      <c r="AK6" s="43"/>
      <c r="AL6" s="44"/>
      <c r="AM6" s="45" t="s">
        <v>18</v>
      </c>
      <c r="AN6" s="46"/>
      <c r="AO6" s="47"/>
      <c r="AP6" s="273"/>
    </row>
    <row r="7" spans="1:1182" ht="13.5" thickBot="1" x14ac:dyDescent="0.25">
      <c r="A7" s="261"/>
      <c r="B7" s="261"/>
      <c r="C7" s="263"/>
      <c r="D7" s="266"/>
      <c r="E7" s="276"/>
      <c r="F7" s="278"/>
      <c r="G7" s="221" t="s">
        <v>19</v>
      </c>
      <c r="H7" s="222" t="s">
        <v>20</v>
      </c>
      <c r="I7" s="222" t="s">
        <v>21</v>
      </c>
      <c r="J7" s="222" t="s">
        <v>22</v>
      </c>
      <c r="K7" s="223" t="s">
        <v>23</v>
      </c>
      <c r="L7" s="221" t="s">
        <v>19</v>
      </c>
      <c r="M7" s="222" t="s">
        <v>20</v>
      </c>
      <c r="N7" s="222" t="s">
        <v>21</v>
      </c>
      <c r="O7" s="222" t="s">
        <v>22</v>
      </c>
      <c r="P7" s="223" t="s">
        <v>23</v>
      </c>
      <c r="Q7" s="221" t="s">
        <v>19</v>
      </c>
      <c r="R7" s="222" t="s">
        <v>20</v>
      </c>
      <c r="S7" s="222" t="s">
        <v>21</v>
      </c>
      <c r="T7" s="222" t="s">
        <v>22</v>
      </c>
      <c r="U7" s="223" t="s">
        <v>23</v>
      </c>
      <c r="V7" s="221" t="s">
        <v>19</v>
      </c>
      <c r="W7" s="222" t="s">
        <v>20</v>
      </c>
      <c r="X7" s="222" t="s">
        <v>21</v>
      </c>
      <c r="Y7" s="222" t="s">
        <v>22</v>
      </c>
      <c r="Z7" s="223" t="s">
        <v>23</v>
      </c>
      <c r="AA7" s="221" t="s">
        <v>19</v>
      </c>
      <c r="AB7" s="222" t="s">
        <v>20</v>
      </c>
      <c r="AC7" s="222" t="s">
        <v>21</v>
      </c>
      <c r="AD7" s="222" t="s">
        <v>22</v>
      </c>
      <c r="AE7" s="223" t="s">
        <v>23</v>
      </c>
      <c r="AF7" s="221" t="s">
        <v>19</v>
      </c>
      <c r="AG7" s="222" t="s">
        <v>20</v>
      </c>
      <c r="AH7" s="222" t="s">
        <v>21</v>
      </c>
      <c r="AI7" s="222" t="s">
        <v>22</v>
      </c>
      <c r="AJ7" s="223" t="s">
        <v>23</v>
      </c>
      <c r="AK7" s="221" t="s">
        <v>19</v>
      </c>
      <c r="AL7" s="222" t="s">
        <v>20</v>
      </c>
      <c r="AM7" s="222" t="s">
        <v>21</v>
      </c>
      <c r="AN7" s="222" t="s">
        <v>22</v>
      </c>
      <c r="AO7" s="223" t="s">
        <v>23</v>
      </c>
      <c r="AP7" s="274"/>
    </row>
    <row r="8" spans="1:1182" ht="13.5" thickBot="1" x14ac:dyDescent="0.25">
      <c r="A8" s="57" t="s">
        <v>24</v>
      </c>
      <c r="B8" s="58" t="s">
        <v>25</v>
      </c>
      <c r="C8" s="59"/>
      <c r="D8" s="60"/>
      <c r="E8" s="61">
        <f t="shared" ref="E8:AO8" si="0">SUM(E9:E28)</f>
        <v>71</v>
      </c>
      <c r="F8" s="61">
        <f t="shared" si="0"/>
        <v>81</v>
      </c>
      <c r="G8" s="61">
        <f t="shared" si="0"/>
        <v>6</v>
      </c>
      <c r="H8" s="61">
        <f t="shared" si="0"/>
        <v>6</v>
      </c>
      <c r="I8" s="61">
        <f t="shared" si="0"/>
        <v>3</v>
      </c>
      <c r="J8" s="61">
        <f t="shared" si="0"/>
        <v>0</v>
      </c>
      <c r="K8" s="61">
        <f t="shared" si="0"/>
        <v>18</v>
      </c>
      <c r="L8" s="61">
        <f t="shared" si="0"/>
        <v>7</v>
      </c>
      <c r="M8" s="61">
        <f t="shared" si="0"/>
        <v>9</v>
      </c>
      <c r="N8" s="61">
        <f t="shared" si="0"/>
        <v>2</v>
      </c>
      <c r="O8" s="61">
        <f t="shared" si="0"/>
        <v>0</v>
      </c>
      <c r="P8" s="61">
        <f t="shared" si="0"/>
        <v>20</v>
      </c>
      <c r="Q8" s="61">
        <f t="shared" si="0"/>
        <v>10</v>
      </c>
      <c r="R8" s="61">
        <f t="shared" si="0"/>
        <v>15</v>
      </c>
      <c r="S8" s="61">
        <f t="shared" si="0"/>
        <v>0</v>
      </c>
      <c r="T8" s="61">
        <f t="shared" si="0"/>
        <v>0</v>
      </c>
      <c r="U8" s="61">
        <f t="shared" si="0"/>
        <v>28</v>
      </c>
      <c r="V8" s="61">
        <f t="shared" si="0"/>
        <v>4</v>
      </c>
      <c r="W8" s="61">
        <f t="shared" si="0"/>
        <v>6</v>
      </c>
      <c r="X8" s="61">
        <f t="shared" si="0"/>
        <v>0</v>
      </c>
      <c r="Y8" s="61">
        <f t="shared" si="0"/>
        <v>0</v>
      </c>
      <c r="Z8" s="61">
        <f t="shared" si="0"/>
        <v>11</v>
      </c>
      <c r="AA8" s="61">
        <f t="shared" si="0"/>
        <v>1</v>
      </c>
      <c r="AB8" s="61">
        <f t="shared" si="0"/>
        <v>2</v>
      </c>
      <c r="AC8" s="61">
        <f t="shared" si="0"/>
        <v>0</v>
      </c>
      <c r="AD8" s="61">
        <f t="shared" si="0"/>
        <v>0</v>
      </c>
      <c r="AE8" s="61">
        <f t="shared" si="0"/>
        <v>4</v>
      </c>
      <c r="AF8" s="61">
        <f t="shared" si="0"/>
        <v>0</v>
      </c>
      <c r="AG8" s="61">
        <f t="shared" si="0"/>
        <v>0</v>
      </c>
      <c r="AH8" s="61">
        <f t="shared" si="0"/>
        <v>0</v>
      </c>
      <c r="AI8" s="61">
        <f t="shared" si="0"/>
        <v>0</v>
      </c>
      <c r="AJ8" s="61">
        <f t="shared" si="0"/>
        <v>0</v>
      </c>
      <c r="AK8" s="61">
        <f t="shared" si="0"/>
        <v>0</v>
      </c>
      <c r="AL8" s="61">
        <f t="shared" si="0"/>
        <v>0</v>
      </c>
      <c r="AM8" s="61">
        <f t="shared" si="0"/>
        <v>0</v>
      </c>
      <c r="AN8" s="61">
        <f t="shared" si="0"/>
        <v>0</v>
      </c>
      <c r="AO8" s="61">
        <f t="shared" si="0"/>
        <v>0</v>
      </c>
      <c r="AP8" s="62"/>
    </row>
    <row r="9" spans="1:1182" x14ac:dyDescent="0.2">
      <c r="A9" s="63" t="s">
        <v>12</v>
      </c>
      <c r="B9" s="249" t="s">
        <v>209</v>
      </c>
      <c r="C9" s="64" t="s">
        <v>26</v>
      </c>
      <c r="D9" s="65"/>
      <c r="E9" s="66">
        <f>G9+H9+I9+L9+M9+N9+Q9+R9+S9+V9+W9+X9+AA9+AB9+AC9+AF9+AG9+AH9+AK9+AL9+AM9</f>
        <v>4</v>
      </c>
      <c r="F9" s="67">
        <f>K9+P9+U9+Z9+AE9+AJ9+AO9</f>
        <v>6</v>
      </c>
      <c r="G9" s="68">
        <v>2</v>
      </c>
      <c r="H9" s="69">
        <v>2</v>
      </c>
      <c r="I9" s="69">
        <v>0</v>
      </c>
      <c r="J9" s="69" t="s">
        <v>27</v>
      </c>
      <c r="K9" s="70">
        <v>6</v>
      </c>
      <c r="L9" s="69"/>
      <c r="M9" s="69"/>
      <c r="N9" s="69"/>
      <c r="O9" s="69"/>
      <c r="P9" s="71"/>
      <c r="Q9" s="68"/>
      <c r="R9" s="69"/>
      <c r="S9" s="69"/>
      <c r="T9" s="69"/>
      <c r="U9" s="70"/>
      <c r="V9" s="69"/>
      <c r="W9" s="69"/>
      <c r="X9" s="69"/>
      <c r="Y9" s="69"/>
      <c r="Z9" s="71"/>
      <c r="AA9" s="68"/>
      <c r="AB9" s="69"/>
      <c r="AC9" s="69"/>
      <c r="AD9" s="69"/>
      <c r="AE9" s="72"/>
      <c r="AF9" s="69"/>
      <c r="AG9" s="69"/>
      <c r="AH9" s="69"/>
      <c r="AI9" s="69"/>
      <c r="AJ9" s="73"/>
      <c r="AK9" s="74"/>
      <c r="AL9" s="75"/>
      <c r="AM9" s="75"/>
      <c r="AN9" s="75"/>
      <c r="AO9" s="76"/>
      <c r="AP9" s="77"/>
    </row>
    <row r="10" spans="1:1182" ht="12.75" customHeight="1" x14ac:dyDescent="0.2">
      <c r="A10" s="63" t="s">
        <v>13</v>
      </c>
      <c r="B10" s="95" t="s">
        <v>28</v>
      </c>
      <c r="C10" s="64" t="s">
        <v>29</v>
      </c>
      <c r="D10" s="65" t="s">
        <v>30</v>
      </c>
      <c r="E10" s="66">
        <f t="shared" ref="E10:E28" si="1">G10+H10+I10+L10+M10+N10+Q10+R10+S10+V10+W10+X10+AA10+AB10+AC10+AF10+AG10+AH10+AK10+AL10+AM10</f>
        <v>3</v>
      </c>
      <c r="F10" s="67">
        <f t="shared" ref="F10:F21" si="2">K10+P10+U10+Z10+AE10+AJ10+AO10</f>
        <v>4</v>
      </c>
      <c r="G10" s="68"/>
      <c r="H10" s="69"/>
      <c r="I10" s="69"/>
      <c r="J10" s="69"/>
      <c r="K10" s="70"/>
      <c r="L10" s="69">
        <v>1</v>
      </c>
      <c r="M10" s="69">
        <v>2</v>
      </c>
      <c r="N10" s="69">
        <v>0</v>
      </c>
      <c r="O10" s="69" t="s">
        <v>31</v>
      </c>
      <c r="P10" s="71">
        <v>4</v>
      </c>
      <c r="Q10" s="68"/>
      <c r="R10" s="69"/>
      <c r="S10" s="69"/>
      <c r="T10" s="69"/>
      <c r="U10" s="70"/>
      <c r="V10" s="69"/>
      <c r="W10" s="69"/>
      <c r="X10" s="69"/>
      <c r="Y10" s="69"/>
      <c r="Z10" s="71"/>
      <c r="AA10" s="68"/>
      <c r="AB10" s="69"/>
      <c r="AC10" s="69"/>
      <c r="AD10" s="69"/>
      <c r="AE10" s="72"/>
      <c r="AF10" s="69"/>
      <c r="AG10" s="69"/>
      <c r="AH10" s="69"/>
      <c r="AI10" s="69"/>
      <c r="AJ10" s="73"/>
      <c r="AK10" s="74"/>
      <c r="AL10" s="75"/>
      <c r="AM10" s="75"/>
      <c r="AN10" s="75"/>
      <c r="AO10" s="76"/>
      <c r="AP10" s="79"/>
    </row>
    <row r="11" spans="1:1182" ht="12.75" customHeight="1" x14ac:dyDescent="0.2">
      <c r="A11" s="63" t="s">
        <v>14</v>
      </c>
      <c r="B11" s="95" t="s">
        <v>32</v>
      </c>
      <c r="C11" s="64" t="s">
        <v>33</v>
      </c>
      <c r="D11" s="65" t="s">
        <v>30</v>
      </c>
      <c r="E11" s="66">
        <f t="shared" si="1"/>
        <v>3</v>
      </c>
      <c r="F11" s="67">
        <f t="shared" si="2"/>
        <v>4</v>
      </c>
      <c r="G11" s="68"/>
      <c r="H11" s="69"/>
      <c r="I11" s="69"/>
      <c r="J11" s="69"/>
      <c r="K11" s="70"/>
      <c r="L11" s="69"/>
      <c r="M11" s="69"/>
      <c r="N11" s="69"/>
      <c r="O11" s="69"/>
      <c r="P11" s="71"/>
      <c r="Q11" s="68">
        <v>1</v>
      </c>
      <c r="R11" s="69">
        <v>2</v>
      </c>
      <c r="S11" s="69">
        <v>0</v>
      </c>
      <c r="T11" s="69" t="s">
        <v>31</v>
      </c>
      <c r="U11" s="70">
        <v>4</v>
      </c>
      <c r="V11" s="69"/>
      <c r="W11" s="69"/>
      <c r="X11" s="69"/>
      <c r="Y11" s="69"/>
      <c r="Z11" s="71"/>
      <c r="AA11" s="68"/>
      <c r="AB11" s="69"/>
      <c r="AC11" s="69"/>
      <c r="AD11" s="69"/>
      <c r="AE11" s="72"/>
      <c r="AF11" s="69"/>
      <c r="AG11" s="69"/>
      <c r="AH11" s="69"/>
      <c r="AI11" s="69"/>
      <c r="AJ11" s="73"/>
      <c r="AK11" s="74"/>
      <c r="AL11" s="75"/>
      <c r="AM11" s="75"/>
      <c r="AN11" s="75"/>
      <c r="AO11" s="76"/>
      <c r="AP11" s="79" t="s">
        <v>29</v>
      </c>
    </row>
    <row r="12" spans="1:1182" ht="12.75" customHeight="1" x14ac:dyDescent="0.2">
      <c r="A12" s="206" t="s">
        <v>15</v>
      </c>
      <c r="B12" s="78" t="s">
        <v>34</v>
      </c>
      <c r="C12" s="64" t="s">
        <v>35</v>
      </c>
      <c r="D12" s="65"/>
      <c r="E12" s="66">
        <f t="shared" si="1"/>
        <v>4</v>
      </c>
      <c r="F12" s="67">
        <f t="shared" si="2"/>
        <v>5</v>
      </c>
      <c r="G12" s="68">
        <v>1</v>
      </c>
      <c r="H12" s="69">
        <v>0</v>
      </c>
      <c r="I12" s="69">
        <v>3</v>
      </c>
      <c r="J12" s="69" t="s">
        <v>31</v>
      </c>
      <c r="K12" s="70">
        <v>5</v>
      </c>
      <c r="L12" s="69"/>
      <c r="M12" s="69"/>
      <c r="N12" s="69"/>
      <c r="O12" s="69"/>
      <c r="P12" s="71"/>
      <c r="Q12" s="68"/>
      <c r="R12" s="69"/>
      <c r="S12" s="69"/>
      <c r="T12" s="69"/>
      <c r="U12" s="70"/>
      <c r="V12" s="69"/>
      <c r="W12" s="69"/>
      <c r="X12" s="69"/>
      <c r="Y12" s="69"/>
      <c r="Z12" s="71"/>
      <c r="AA12" s="68"/>
      <c r="AB12" s="69"/>
      <c r="AC12" s="69"/>
      <c r="AD12" s="69"/>
      <c r="AE12" s="72"/>
      <c r="AF12" s="69"/>
      <c r="AG12" s="69"/>
      <c r="AH12" s="69"/>
      <c r="AI12" s="69"/>
      <c r="AJ12" s="73"/>
      <c r="AK12" s="74"/>
      <c r="AL12" s="75"/>
      <c r="AM12" s="75"/>
      <c r="AN12" s="75"/>
      <c r="AO12" s="76"/>
      <c r="AP12" s="79"/>
    </row>
    <row r="13" spans="1:1182" ht="12.75" customHeight="1" x14ac:dyDescent="0.2">
      <c r="A13" s="63" t="s">
        <v>16</v>
      </c>
      <c r="B13" s="95" t="s">
        <v>36</v>
      </c>
      <c r="C13" s="64" t="s">
        <v>37</v>
      </c>
      <c r="D13" s="65"/>
      <c r="E13" s="66">
        <f t="shared" ref="E13" si="3">G13+H13+I13+L13+M13+N13+Q13+R13+S13+V13+W13+X13+AA13+AB13+AC13+AF13+AG13+AH13+AK13+AL13+AM13</f>
        <v>5</v>
      </c>
      <c r="F13" s="67">
        <f t="shared" ref="F13:F14" si="4">K13+P13+U13+Z13+AE13+AJ13+AO13</f>
        <v>5</v>
      </c>
      <c r="G13" s="68"/>
      <c r="H13" s="69"/>
      <c r="I13" s="69"/>
      <c r="J13" s="69"/>
      <c r="K13" s="70"/>
      <c r="L13" s="69">
        <v>2</v>
      </c>
      <c r="M13" s="69">
        <v>3</v>
      </c>
      <c r="N13" s="69">
        <v>0</v>
      </c>
      <c r="O13" s="69" t="s">
        <v>27</v>
      </c>
      <c r="P13" s="71">
        <v>5</v>
      </c>
      <c r="Q13" s="68"/>
      <c r="R13" s="69"/>
      <c r="S13" s="69"/>
      <c r="T13" s="69"/>
      <c r="U13" s="70"/>
      <c r="V13" s="69"/>
      <c r="W13" s="69"/>
      <c r="X13" s="69"/>
      <c r="Y13" s="69"/>
      <c r="Z13" s="71"/>
      <c r="AA13" s="68"/>
      <c r="AB13" s="69"/>
      <c r="AC13" s="69"/>
      <c r="AD13" s="69"/>
      <c r="AE13" s="72"/>
      <c r="AF13" s="69"/>
      <c r="AG13" s="69"/>
      <c r="AH13" s="69"/>
      <c r="AI13" s="69"/>
      <c r="AJ13" s="73"/>
      <c r="AK13" s="74"/>
      <c r="AL13" s="75"/>
      <c r="AM13" s="75"/>
      <c r="AN13" s="75"/>
      <c r="AO13" s="76"/>
      <c r="AP13" s="79"/>
    </row>
    <row r="14" spans="1:1182" s="13" customFormat="1" ht="12.75" customHeight="1" x14ac:dyDescent="0.2">
      <c r="A14" s="63" t="s">
        <v>17</v>
      </c>
      <c r="B14" s="95" t="s">
        <v>38</v>
      </c>
      <c r="C14" s="64" t="s">
        <v>39</v>
      </c>
      <c r="D14" s="65"/>
      <c r="E14" s="66">
        <f t="shared" si="1"/>
        <v>5</v>
      </c>
      <c r="F14" s="67">
        <f t="shared" si="4"/>
        <v>5</v>
      </c>
      <c r="G14" s="68"/>
      <c r="H14" s="69"/>
      <c r="I14" s="69"/>
      <c r="J14" s="69"/>
      <c r="K14" s="70"/>
      <c r="L14" s="68"/>
      <c r="M14" s="69"/>
      <c r="N14" s="69"/>
      <c r="O14" s="69"/>
      <c r="P14" s="70"/>
      <c r="Q14" s="69">
        <v>2</v>
      </c>
      <c r="R14" s="69">
        <v>3</v>
      </c>
      <c r="S14" s="69">
        <v>0</v>
      </c>
      <c r="T14" s="69" t="s">
        <v>27</v>
      </c>
      <c r="U14" s="202">
        <v>5</v>
      </c>
      <c r="V14" s="69"/>
      <c r="W14" s="69"/>
      <c r="X14" s="69"/>
      <c r="Y14" s="69"/>
      <c r="Z14" s="71"/>
      <c r="AA14" s="68"/>
      <c r="AB14" s="69"/>
      <c r="AC14" s="69"/>
      <c r="AD14" s="69"/>
      <c r="AE14" s="72"/>
      <c r="AF14" s="69"/>
      <c r="AG14" s="69"/>
      <c r="AH14" s="69"/>
      <c r="AI14" s="69"/>
      <c r="AJ14" s="73"/>
      <c r="AK14" s="74"/>
      <c r="AL14" s="75"/>
      <c r="AM14" s="75"/>
      <c r="AN14" s="75"/>
      <c r="AO14" s="76"/>
      <c r="AP14" s="79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</row>
    <row r="15" spans="1:1182" s="13" customFormat="1" ht="12.75" customHeight="1" x14ac:dyDescent="0.2">
      <c r="A15" s="63" t="s">
        <v>18</v>
      </c>
      <c r="B15" s="78" t="s">
        <v>40</v>
      </c>
      <c r="C15" s="64" t="s">
        <v>41</v>
      </c>
      <c r="D15" s="65" t="s">
        <v>42</v>
      </c>
      <c r="E15" s="66">
        <f t="shared" si="1"/>
        <v>4</v>
      </c>
      <c r="F15" s="67">
        <f t="shared" si="2"/>
        <v>4</v>
      </c>
      <c r="G15" s="68"/>
      <c r="H15" s="69"/>
      <c r="I15" s="69"/>
      <c r="J15" s="69"/>
      <c r="K15" s="70"/>
      <c r="L15" s="69"/>
      <c r="M15" s="69"/>
      <c r="N15" s="69"/>
      <c r="O15" s="69"/>
      <c r="P15" s="71"/>
      <c r="Q15" s="68"/>
      <c r="R15" s="69"/>
      <c r="S15" s="69"/>
      <c r="T15" s="69"/>
      <c r="U15" s="70"/>
      <c r="V15" s="69">
        <v>2</v>
      </c>
      <c r="W15" s="69">
        <v>2</v>
      </c>
      <c r="X15" s="69">
        <v>0</v>
      </c>
      <c r="Y15" s="69" t="s">
        <v>27</v>
      </c>
      <c r="Z15" s="71">
        <v>4</v>
      </c>
      <c r="AA15" s="68"/>
      <c r="AB15" s="69"/>
      <c r="AC15" s="69"/>
      <c r="AD15" s="69"/>
      <c r="AE15" s="72"/>
      <c r="AF15" s="69"/>
      <c r="AG15" s="69"/>
      <c r="AH15" s="69"/>
      <c r="AI15" s="69"/>
      <c r="AJ15" s="73"/>
      <c r="AK15" s="74"/>
      <c r="AL15" s="75"/>
      <c r="AM15" s="75"/>
      <c r="AN15" s="75"/>
      <c r="AO15" s="76"/>
      <c r="AP15" s="79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  <c r="AMQ15" s="1"/>
      <c r="AMR15" s="1"/>
      <c r="AMS15" s="1"/>
      <c r="AMT15" s="1"/>
      <c r="AMU15" s="1"/>
      <c r="AMV15" s="1"/>
      <c r="AMW15" s="1"/>
      <c r="AMX15" s="1"/>
      <c r="AMY15" s="1"/>
      <c r="AMZ15" s="1"/>
      <c r="ANA15" s="1"/>
      <c r="ANB15" s="1"/>
      <c r="ANC15" s="1"/>
      <c r="AND15" s="1"/>
      <c r="ANE15" s="1"/>
      <c r="ANF15" s="1"/>
      <c r="ANG15" s="1"/>
      <c r="ANH15" s="1"/>
      <c r="ANI15" s="1"/>
      <c r="ANJ15" s="1"/>
      <c r="ANK15" s="1"/>
      <c r="ANL15" s="1"/>
      <c r="ANM15" s="1"/>
      <c r="ANN15" s="1"/>
      <c r="ANO15" s="1"/>
      <c r="ANP15" s="1"/>
      <c r="ANQ15" s="1"/>
      <c r="ANR15" s="1"/>
      <c r="ANS15" s="1"/>
      <c r="ANT15" s="1"/>
      <c r="ANU15" s="1"/>
      <c r="ANV15" s="1"/>
      <c r="ANW15" s="1"/>
      <c r="ANX15" s="1"/>
      <c r="ANY15" s="1"/>
      <c r="ANZ15" s="1"/>
      <c r="AOA15" s="1"/>
      <c r="AOB15" s="1"/>
      <c r="AOC15" s="1"/>
      <c r="AOD15" s="1"/>
      <c r="AOE15" s="1"/>
      <c r="AOF15" s="1"/>
      <c r="AOG15" s="1"/>
      <c r="AOH15" s="1"/>
      <c r="AOI15" s="1"/>
      <c r="AOJ15" s="1"/>
      <c r="AOK15" s="1"/>
      <c r="AOL15" s="1"/>
      <c r="AOM15" s="1"/>
      <c r="AON15" s="1"/>
      <c r="AOO15" s="1"/>
      <c r="AOP15" s="1"/>
      <c r="AOQ15" s="1"/>
      <c r="AOR15" s="1"/>
      <c r="AOS15" s="1"/>
      <c r="AOT15" s="1"/>
      <c r="AOU15" s="1"/>
      <c r="AOV15" s="1"/>
      <c r="AOW15" s="1"/>
      <c r="AOX15" s="1"/>
      <c r="AOY15" s="1"/>
      <c r="AOZ15" s="1"/>
      <c r="APA15" s="1"/>
      <c r="APB15" s="1"/>
      <c r="APC15" s="1"/>
      <c r="APD15" s="1"/>
      <c r="APE15" s="1"/>
      <c r="APF15" s="1"/>
      <c r="APG15" s="1"/>
      <c r="APH15" s="1"/>
      <c r="API15" s="1"/>
      <c r="APJ15" s="1"/>
      <c r="APK15" s="1"/>
      <c r="APL15" s="1"/>
      <c r="APM15" s="1"/>
      <c r="APN15" s="1"/>
      <c r="APO15" s="1"/>
      <c r="APP15" s="1"/>
      <c r="APQ15" s="1"/>
      <c r="APR15" s="1"/>
      <c r="APS15" s="1"/>
      <c r="APT15" s="1"/>
      <c r="APU15" s="1"/>
      <c r="APV15" s="1"/>
      <c r="APW15" s="1"/>
      <c r="APX15" s="1"/>
      <c r="APY15" s="1"/>
      <c r="APZ15" s="1"/>
      <c r="AQA15" s="1"/>
      <c r="AQB15" s="1"/>
      <c r="AQC15" s="1"/>
      <c r="AQD15" s="1"/>
      <c r="AQE15" s="1"/>
      <c r="AQF15" s="1"/>
      <c r="AQG15" s="1"/>
      <c r="AQH15" s="1"/>
      <c r="AQI15" s="1"/>
      <c r="AQJ15" s="1"/>
      <c r="AQK15" s="1"/>
      <c r="AQL15" s="1"/>
      <c r="AQM15" s="1"/>
      <c r="AQN15" s="1"/>
      <c r="AQO15" s="1"/>
      <c r="AQP15" s="1"/>
      <c r="AQQ15" s="1"/>
      <c r="AQR15" s="1"/>
      <c r="AQS15" s="1"/>
      <c r="AQT15" s="1"/>
      <c r="AQU15" s="1"/>
      <c r="AQV15" s="1"/>
      <c r="AQW15" s="1"/>
      <c r="AQX15" s="1"/>
      <c r="AQY15" s="1"/>
      <c r="AQZ15" s="1"/>
      <c r="ARA15" s="1"/>
      <c r="ARB15" s="1"/>
      <c r="ARC15" s="1"/>
      <c r="ARD15" s="1"/>
      <c r="ARE15" s="1"/>
      <c r="ARF15" s="1"/>
      <c r="ARG15" s="1"/>
      <c r="ARH15" s="1"/>
      <c r="ARI15" s="1"/>
      <c r="ARJ15" s="1"/>
      <c r="ARK15" s="1"/>
      <c r="ARL15" s="1"/>
      <c r="ARM15" s="1"/>
      <c r="ARN15" s="1"/>
      <c r="ARO15" s="1"/>
      <c r="ARP15" s="1"/>
      <c r="ARQ15" s="1"/>
      <c r="ARR15" s="1"/>
      <c r="ARS15" s="1"/>
      <c r="ART15" s="1"/>
      <c r="ARU15" s="1"/>
      <c r="ARV15" s="1"/>
      <c r="ARW15" s="1"/>
      <c r="ARX15" s="1"/>
      <c r="ARY15" s="1"/>
      <c r="ARZ15" s="1"/>
      <c r="ASA15" s="1"/>
      <c r="ASB15" s="1"/>
      <c r="ASC15" s="1"/>
      <c r="ASD15" s="1"/>
      <c r="ASE15" s="1"/>
      <c r="ASF15" s="1"/>
      <c r="ASG15" s="1"/>
      <c r="ASH15" s="1"/>
      <c r="ASI15" s="1"/>
      <c r="ASJ15" s="1"/>
      <c r="ASK15" s="1"/>
      <c r="ASL15" s="1"/>
    </row>
    <row r="16" spans="1:1182" s="13" customFormat="1" ht="12.75" customHeight="1" x14ac:dyDescent="0.2">
      <c r="A16" s="63" t="s">
        <v>43</v>
      </c>
      <c r="B16" s="95" t="s">
        <v>44</v>
      </c>
      <c r="C16" s="64" t="s">
        <v>45</v>
      </c>
      <c r="D16" s="65" t="s">
        <v>30</v>
      </c>
      <c r="E16" s="66">
        <f t="shared" si="1"/>
        <v>4</v>
      </c>
      <c r="F16" s="67">
        <v>4</v>
      </c>
      <c r="G16" s="68"/>
      <c r="H16" s="69"/>
      <c r="I16" s="69"/>
      <c r="J16" s="69"/>
      <c r="K16" s="70"/>
      <c r="L16" s="69">
        <v>2</v>
      </c>
      <c r="M16" s="69">
        <v>0</v>
      </c>
      <c r="N16" s="69">
        <v>2</v>
      </c>
      <c r="O16" s="69" t="s">
        <v>31</v>
      </c>
      <c r="P16" s="71">
        <v>4</v>
      </c>
      <c r="Q16" s="68"/>
      <c r="R16" s="69"/>
      <c r="S16" s="69"/>
      <c r="T16" s="69"/>
      <c r="U16" s="70"/>
      <c r="V16" s="69"/>
      <c r="W16" s="69"/>
      <c r="X16" s="69"/>
      <c r="Y16" s="69"/>
      <c r="Z16" s="71"/>
      <c r="AA16" s="68"/>
      <c r="AB16" s="69"/>
      <c r="AC16" s="69"/>
      <c r="AD16" s="69"/>
      <c r="AE16" s="72"/>
      <c r="AF16" s="69"/>
      <c r="AG16" s="69"/>
      <c r="AH16" s="69"/>
      <c r="AI16" s="69"/>
      <c r="AJ16" s="73"/>
      <c r="AK16" s="74"/>
      <c r="AL16" s="75"/>
      <c r="AM16" s="75"/>
      <c r="AN16" s="75"/>
      <c r="AO16" s="76"/>
      <c r="AP16" s="79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  <c r="AMQ16" s="1"/>
      <c r="AMR16" s="1"/>
      <c r="AMS16" s="1"/>
      <c r="AMT16" s="1"/>
      <c r="AMU16" s="1"/>
      <c r="AMV16" s="1"/>
      <c r="AMW16" s="1"/>
      <c r="AMX16" s="1"/>
      <c r="AMY16" s="1"/>
      <c r="AMZ16" s="1"/>
      <c r="ANA16" s="1"/>
      <c r="ANB16" s="1"/>
      <c r="ANC16" s="1"/>
      <c r="AND16" s="1"/>
      <c r="ANE16" s="1"/>
      <c r="ANF16" s="1"/>
      <c r="ANG16" s="1"/>
      <c r="ANH16" s="1"/>
      <c r="ANI16" s="1"/>
      <c r="ANJ16" s="1"/>
      <c r="ANK16" s="1"/>
      <c r="ANL16" s="1"/>
      <c r="ANM16" s="1"/>
      <c r="ANN16" s="1"/>
      <c r="ANO16" s="1"/>
      <c r="ANP16" s="1"/>
      <c r="ANQ16" s="1"/>
      <c r="ANR16" s="1"/>
      <c r="ANS16" s="1"/>
      <c r="ANT16" s="1"/>
      <c r="ANU16" s="1"/>
      <c r="ANV16" s="1"/>
      <c r="ANW16" s="1"/>
      <c r="ANX16" s="1"/>
      <c r="ANY16" s="1"/>
      <c r="ANZ16" s="1"/>
      <c r="AOA16" s="1"/>
      <c r="AOB16" s="1"/>
      <c r="AOC16" s="1"/>
      <c r="AOD16" s="1"/>
      <c r="AOE16" s="1"/>
      <c r="AOF16" s="1"/>
      <c r="AOG16" s="1"/>
      <c r="AOH16" s="1"/>
      <c r="AOI16" s="1"/>
      <c r="AOJ16" s="1"/>
      <c r="AOK16" s="1"/>
      <c r="AOL16" s="1"/>
      <c r="AOM16" s="1"/>
      <c r="AON16" s="1"/>
      <c r="AOO16" s="1"/>
      <c r="AOP16" s="1"/>
      <c r="AOQ16" s="1"/>
      <c r="AOR16" s="1"/>
      <c r="AOS16" s="1"/>
      <c r="AOT16" s="1"/>
      <c r="AOU16" s="1"/>
      <c r="AOV16" s="1"/>
      <c r="AOW16" s="1"/>
      <c r="AOX16" s="1"/>
      <c r="AOY16" s="1"/>
      <c r="AOZ16" s="1"/>
      <c r="APA16" s="1"/>
      <c r="APB16" s="1"/>
      <c r="APC16" s="1"/>
      <c r="APD16" s="1"/>
      <c r="APE16" s="1"/>
      <c r="APF16" s="1"/>
      <c r="APG16" s="1"/>
      <c r="APH16" s="1"/>
      <c r="API16" s="1"/>
      <c r="APJ16" s="1"/>
      <c r="APK16" s="1"/>
      <c r="APL16" s="1"/>
      <c r="APM16" s="1"/>
      <c r="APN16" s="1"/>
      <c r="APO16" s="1"/>
      <c r="APP16" s="1"/>
      <c r="APQ16" s="1"/>
      <c r="APR16" s="1"/>
      <c r="APS16" s="1"/>
      <c r="APT16" s="1"/>
      <c r="APU16" s="1"/>
      <c r="APV16" s="1"/>
      <c r="APW16" s="1"/>
      <c r="APX16" s="1"/>
      <c r="APY16" s="1"/>
      <c r="APZ16" s="1"/>
      <c r="AQA16" s="1"/>
      <c r="AQB16" s="1"/>
      <c r="AQC16" s="1"/>
      <c r="AQD16" s="1"/>
      <c r="AQE16" s="1"/>
      <c r="AQF16" s="1"/>
      <c r="AQG16" s="1"/>
      <c r="AQH16" s="1"/>
      <c r="AQI16" s="1"/>
      <c r="AQJ16" s="1"/>
      <c r="AQK16" s="1"/>
      <c r="AQL16" s="1"/>
      <c r="AQM16" s="1"/>
      <c r="AQN16" s="1"/>
      <c r="AQO16" s="1"/>
      <c r="AQP16" s="1"/>
      <c r="AQQ16" s="1"/>
      <c r="AQR16" s="1"/>
      <c r="AQS16" s="1"/>
      <c r="AQT16" s="1"/>
      <c r="AQU16" s="1"/>
      <c r="AQV16" s="1"/>
      <c r="AQW16" s="1"/>
      <c r="AQX16" s="1"/>
      <c r="AQY16" s="1"/>
      <c r="AQZ16" s="1"/>
      <c r="ARA16" s="1"/>
      <c r="ARB16" s="1"/>
      <c r="ARC16" s="1"/>
      <c r="ARD16" s="1"/>
      <c r="ARE16" s="1"/>
      <c r="ARF16" s="1"/>
      <c r="ARG16" s="1"/>
      <c r="ARH16" s="1"/>
      <c r="ARI16" s="1"/>
      <c r="ARJ16" s="1"/>
      <c r="ARK16" s="1"/>
      <c r="ARL16" s="1"/>
      <c r="ARM16" s="1"/>
      <c r="ARN16" s="1"/>
      <c r="ARO16" s="1"/>
      <c r="ARP16" s="1"/>
      <c r="ARQ16" s="1"/>
      <c r="ARR16" s="1"/>
      <c r="ARS16" s="1"/>
      <c r="ART16" s="1"/>
      <c r="ARU16" s="1"/>
      <c r="ARV16" s="1"/>
      <c r="ARW16" s="1"/>
      <c r="ARX16" s="1"/>
      <c r="ARY16" s="1"/>
      <c r="ARZ16" s="1"/>
      <c r="ASA16" s="1"/>
      <c r="ASB16" s="1"/>
      <c r="ASC16" s="1"/>
      <c r="ASD16" s="1"/>
      <c r="ASE16" s="1"/>
      <c r="ASF16" s="1"/>
      <c r="ASG16" s="1"/>
      <c r="ASH16" s="1"/>
      <c r="ASI16" s="1"/>
      <c r="ASJ16" s="1"/>
      <c r="ASK16" s="1"/>
      <c r="ASL16" s="1"/>
    </row>
    <row r="17" spans="1:1182" s="3" customFormat="1" ht="14.1" customHeight="1" x14ac:dyDescent="0.2">
      <c r="A17" s="63" t="s">
        <v>46</v>
      </c>
      <c r="B17" s="212" t="s">
        <v>47</v>
      </c>
      <c r="C17" s="64" t="s">
        <v>48</v>
      </c>
      <c r="D17" s="65" t="s">
        <v>30</v>
      </c>
      <c r="E17" s="66">
        <f t="shared" si="1"/>
        <v>3</v>
      </c>
      <c r="F17" s="67">
        <f t="shared" si="2"/>
        <v>4</v>
      </c>
      <c r="G17" s="68"/>
      <c r="H17" s="69"/>
      <c r="I17" s="69"/>
      <c r="J17" s="69"/>
      <c r="K17" s="70"/>
      <c r="L17" s="69"/>
      <c r="M17" s="69"/>
      <c r="N17" s="69"/>
      <c r="O17" s="69"/>
      <c r="P17" s="71"/>
      <c r="Q17" s="68">
        <v>1</v>
      </c>
      <c r="R17" s="69">
        <v>2</v>
      </c>
      <c r="S17" s="69">
        <v>0</v>
      </c>
      <c r="T17" s="69" t="s">
        <v>31</v>
      </c>
      <c r="U17" s="70">
        <v>4</v>
      </c>
      <c r="V17" s="69"/>
      <c r="W17" s="69"/>
      <c r="X17" s="69"/>
      <c r="Y17" s="69"/>
      <c r="Z17" s="71"/>
      <c r="AA17" s="68"/>
      <c r="AB17" s="69"/>
      <c r="AC17" s="69"/>
      <c r="AD17" s="69"/>
      <c r="AE17" s="72"/>
      <c r="AF17" s="69"/>
      <c r="AG17" s="69"/>
      <c r="AH17" s="69"/>
      <c r="AI17" s="69"/>
      <c r="AJ17" s="73"/>
      <c r="AK17" s="74"/>
      <c r="AL17" s="75"/>
      <c r="AM17" s="75"/>
      <c r="AN17" s="75"/>
      <c r="AO17" s="76"/>
      <c r="AP17" s="79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  <c r="AMN17" s="1"/>
      <c r="AMO17" s="1"/>
      <c r="AMP17" s="1"/>
      <c r="AMQ17" s="1"/>
      <c r="AMR17" s="1"/>
      <c r="AMS17" s="1"/>
      <c r="AMT17" s="1"/>
      <c r="AMU17" s="1"/>
      <c r="AMV17" s="1"/>
      <c r="AMW17" s="1"/>
      <c r="AMX17" s="1"/>
      <c r="AMY17" s="1"/>
      <c r="AMZ17" s="1"/>
      <c r="ANA17" s="1"/>
      <c r="ANB17" s="1"/>
      <c r="ANC17" s="1"/>
      <c r="AND17" s="1"/>
      <c r="ANE17" s="1"/>
      <c r="ANF17" s="1"/>
      <c r="ANG17" s="1"/>
      <c r="ANH17" s="1"/>
      <c r="ANI17" s="1"/>
      <c r="ANJ17" s="1"/>
      <c r="ANK17" s="1"/>
      <c r="ANL17" s="1"/>
      <c r="ANM17" s="1"/>
      <c r="ANN17" s="1"/>
      <c r="ANO17" s="1"/>
      <c r="ANP17" s="1"/>
      <c r="ANQ17" s="1"/>
      <c r="ANR17" s="1"/>
      <c r="ANS17" s="1"/>
      <c r="ANT17" s="1"/>
      <c r="ANU17" s="1"/>
      <c r="ANV17" s="1"/>
      <c r="ANW17" s="1"/>
      <c r="ANX17" s="1"/>
      <c r="ANY17" s="1"/>
      <c r="ANZ17" s="1"/>
      <c r="AOA17" s="1"/>
      <c r="AOB17" s="1"/>
      <c r="AOC17" s="1"/>
      <c r="AOD17" s="1"/>
      <c r="AOE17" s="1"/>
      <c r="AOF17" s="1"/>
      <c r="AOG17" s="1"/>
      <c r="AOH17" s="1"/>
      <c r="AOI17" s="1"/>
      <c r="AOJ17" s="1"/>
      <c r="AOK17" s="1"/>
      <c r="AOL17" s="1"/>
      <c r="AOM17" s="1"/>
      <c r="AON17" s="1"/>
      <c r="AOO17" s="1"/>
      <c r="AOP17" s="1"/>
      <c r="AOQ17" s="1"/>
      <c r="AOR17" s="1"/>
      <c r="AOS17" s="1"/>
      <c r="AOT17" s="1"/>
      <c r="AOU17" s="1"/>
      <c r="AOV17" s="1"/>
      <c r="AOW17" s="1"/>
      <c r="AOX17" s="1"/>
      <c r="AOY17" s="1"/>
      <c r="AOZ17" s="1"/>
      <c r="APA17" s="1"/>
      <c r="APB17" s="1"/>
      <c r="APC17" s="1"/>
      <c r="APD17" s="1"/>
      <c r="APE17" s="1"/>
      <c r="APF17" s="1"/>
      <c r="APG17" s="1"/>
      <c r="APH17" s="1"/>
      <c r="API17" s="1"/>
      <c r="APJ17" s="1"/>
      <c r="APK17" s="1"/>
      <c r="APL17" s="1"/>
      <c r="APM17" s="1"/>
      <c r="APN17" s="1"/>
      <c r="APO17" s="1"/>
      <c r="APP17" s="1"/>
      <c r="APQ17" s="1"/>
      <c r="APR17" s="1"/>
      <c r="APS17" s="1"/>
      <c r="APT17" s="1"/>
      <c r="APU17" s="1"/>
      <c r="APV17" s="1"/>
      <c r="APW17" s="1"/>
      <c r="APX17" s="1"/>
      <c r="APY17" s="1"/>
      <c r="APZ17" s="1"/>
      <c r="AQA17" s="1"/>
      <c r="AQB17" s="1"/>
      <c r="AQC17" s="1"/>
      <c r="AQD17" s="1"/>
      <c r="AQE17" s="1"/>
      <c r="AQF17" s="1"/>
      <c r="AQG17" s="1"/>
      <c r="AQH17" s="1"/>
      <c r="AQI17" s="1"/>
      <c r="AQJ17" s="1"/>
      <c r="AQK17" s="1"/>
      <c r="AQL17" s="1"/>
      <c r="AQM17" s="1"/>
      <c r="AQN17" s="1"/>
      <c r="AQO17" s="1"/>
      <c r="AQP17" s="1"/>
      <c r="AQQ17" s="1"/>
      <c r="AQR17" s="1"/>
      <c r="AQS17" s="1"/>
      <c r="AQT17" s="1"/>
      <c r="AQU17" s="1"/>
      <c r="AQV17" s="1"/>
      <c r="AQW17" s="1"/>
      <c r="AQX17" s="1"/>
      <c r="AQY17" s="1"/>
      <c r="AQZ17" s="1"/>
      <c r="ARA17" s="1"/>
      <c r="ARB17" s="1"/>
      <c r="ARC17" s="1"/>
      <c r="ARD17" s="1"/>
      <c r="ARE17" s="1"/>
      <c r="ARF17" s="1"/>
      <c r="ARG17" s="1"/>
      <c r="ARH17" s="1"/>
      <c r="ARI17" s="1"/>
      <c r="ARJ17" s="1"/>
      <c r="ARK17" s="1"/>
      <c r="ARL17" s="1"/>
      <c r="ARM17" s="1"/>
      <c r="ARN17" s="1"/>
      <c r="ARO17" s="1"/>
      <c r="ARP17" s="1"/>
      <c r="ARQ17" s="1"/>
      <c r="ARR17" s="1"/>
      <c r="ARS17" s="1"/>
      <c r="ART17" s="1"/>
      <c r="ARU17" s="1"/>
      <c r="ARV17" s="1"/>
      <c r="ARW17" s="1"/>
      <c r="ARX17" s="1"/>
      <c r="ARY17" s="1"/>
      <c r="ARZ17" s="1"/>
      <c r="ASA17" s="1"/>
      <c r="ASB17" s="1"/>
      <c r="ASC17" s="1"/>
      <c r="ASD17" s="1"/>
      <c r="ASE17" s="1"/>
      <c r="ASF17" s="1"/>
      <c r="ASG17" s="1"/>
      <c r="ASH17" s="1"/>
      <c r="ASI17" s="1"/>
      <c r="ASJ17" s="1"/>
      <c r="ASK17" s="1"/>
      <c r="ASL17" s="1"/>
    </row>
    <row r="18" spans="1:1182" s="3" customFormat="1" ht="14.1" customHeight="1" x14ac:dyDescent="0.2">
      <c r="A18" s="63" t="s">
        <v>49</v>
      </c>
      <c r="B18" s="95" t="s">
        <v>50</v>
      </c>
      <c r="C18" s="64" t="s">
        <v>51</v>
      </c>
      <c r="D18" s="81" t="s">
        <v>30</v>
      </c>
      <c r="E18" s="66">
        <f t="shared" si="1"/>
        <v>4</v>
      </c>
      <c r="F18" s="67">
        <f t="shared" si="2"/>
        <v>4</v>
      </c>
      <c r="G18" s="68"/>
      <c r="H18" s="69"/>
      <c r="I18" s="69"/>
      <c r="J18" s="69"/>
      <c r="K18" s="70"/>
      <c r="L18" s="69"/>
      <c r="M18" s="69"/>
      <c r="N18" s="69"/>
      <c r="O18" s="69"/>
      <c r="P18" s="71"/>
      <c r="Q18" s="68"/>
      <c r="R18" s="69"/>
      <c r="S18" s="69"/>
      <c r="T18" s="69"/>
      <c r="U18" s="70"/>
      <c r="V18" s="68">
        <v>2</v>
      </c>
      <c r="W18" s="69">
        <v>2</v>
      </c>
      <c r="X18" s="69">
        <v>0</v>
      </c>
      <c r="Y18" s="69" t="s">
        <v>27</v>
      </c>
      <c r="Z18" s="70">
        <v>4</v>
      </c>
      <c r="AA18" s="68"/>
      <c r="AB18" s="69"/>
      <c r="AC18" s="69"/>
      <c r="AD18" s="69"/>
      <c r="AE18" s="70"/>
      <c r="AF18" s="69"/>
      <c r="AG18" s="69"/>
      <c r="AH18" s="69"/>
      <c r="AI18" s="69"/>
      <c r="AJ18" s="73"/>
      <c r="AK18" s="74"/>
      <c r="AL18" s="75"/>
      <c r="AM18" s="75"/>
      <c r="AN18" s="75"/>
      <c r="AO18" s="76"/>
      <c r="AP18" s="77" t="s">
        <v>48</v>
      </c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  <c r="AMM18" s="1"/>
      <c r="AMN18" s="1"/>
      <c r="AMO18" s="1"/>
      <c r="AMP18" s="1"/>
      <c r="AMQ18" s="1"/>
      <c r="AMR18" s="1"/>
      <c r="AMS18" s="1"/>
      <c r="AMT18" s="1"/>
      <c r="AMU18" s="1"/>
      <c r="AMV18" s="1"/>
      <c r="AMW18" s="1"/>
      <c r="AMX18" s="1"/>
      <c r="AMY18" s="1"/>
      <c r="AMZ18" s="1"/>
      <c r="ANA18" s="1"/>
      <c r="ANB18" s="1"/>
      <c r="ANC18" s="1"/>
      <c r="AND18" s="1"/>
      <c r="ANE18" s="1"/>
      <c r="ANF18" s="1"/>
      <c r="ANG18" s="1"/>
      <c r="ANH18" s="1"/>
      <c r="ANI18" s="1"/>
      <c r="ANJ18" s="1"/>
      <c r="ANK18" s="1"/>
      <c r="ANL18" s="1"/>
      <c r="ANM18" s="1"/>
      <c r="ANN18" s="1"/>
      <c r="ANO18" s="1"/>
      <c r="ANP18" s="1"/>
      <c r="ANQ18" s="1"/>
      <c r="ANR18" s="1"/>
      <c r="ANS18" s="1"/>
      <c r="ANT18" s="1"/>
      <c r="ANU18" s="1"/>
      <c r="ANV18" s="1"/>
      <c r="ANW18" s="1"/>
      <c r="ANX18" s="1"/>
      <c r="ANY18" s="1"/>
      <c r="ANZ18" s="1"/>
      <c r="AOA18" s="1"/>
      <c r="AOB18" s="1"/>
      <c r="AOC18" s="1"/>
      <c r="AOD18" s="1"/>
      <c r="AOE18" s="1"/>
      <c r="AOF18" s="1"/>
      <c r="AOG18" s="1"/>
      <c r="AOH18" s="1"/>
      <c r="AOI18" s="1"/>
      <c r="AOJ18" s="1"/>
      <c r="AOK18" s="1"/>
      <c r="AOL18" s="1"/>
      <c r="AOM18" s="1"/>
      <c r="AON18" s="1"/>
      <c r="AOO18" s="1"/>
      <c r="AOP18" s="1"/>
      <c r="AOQ18" s="1"/>
      <c r="AOR18" s="1"/>
      <c r="AOS18" s="1"/>
      <c r="AOT18" s="1"/>
      <c r="AOU18" s="1"/>
      <c r="AOV18" s="1"/>
      <c r="AOW18" s="1"/>
      <c r="AOX18" s="1"/>
      <c r="AOY18" s="1"/>
      <c r="AOZ18" s="1"/>
      <c r="APA18" s="1"/>
      <c r="APB18" s="1"/>
      <c r="APC18" s="1"/>
      <c r="APD18" s="1"/>
      <c r="APE18" s="1"/>
      <c r="APF18" s="1"/>
      <c r="APG18" s="1"/>
      <c r="APH18" s="1"/>
      <c r="API18" s="1"/>
      <c r="APJ18" s="1"/>
      <c r="APK18" s="1"/>
      <c r="APL18" s="1"/>
      <c r="APM18" s="1"/>
      <c r="APN18" s="1"/>
      <c r="APO18" s="1"/>
      <c r="APP18" s="1"/>
      <c r="APQ18" s="1"/>
      <c r="APR18" s="1"/>
      <c r="APS18" s="1"/>
      <c r="APT18" s="1"/>
      <c r="APU18" s="1"/>
      <c r="APV18" s="1"/>
      <c r="APW18" s="1"/>
      <c r="APX18" s="1"/>
      <c r="APY18" s="1"/>
      <c r="APZ18" s="1"/>
      <c r="AQA18" s="1"/>
      <c r="AQB18" s="1"/>
      <c r="AQC18" s="1"/>
      <c r="AQD18" s="1"/>
      <c r="AQE18" s="1"/>
      <c r="AQF18" s="1"/>
      <c r="AQG18" s="1"/>
      <c r="AQH18" s="1"/>
      <c r="AQI18" s="1"/>
      <c r="AQJ18" s="1"/>
      <c r="AQK18" s="1"/>
      <c r="AQL18" s="1"/>
      <c r="AQM18" s="1"/>
      <c r="AQN18" s="1"/>
      <c r="AQO18" s="1"/>
      <c r="AQP18" s="1"/>
      <c r="AQQ18" s="1"/>
      <c r="AQR18" s="1"/>
      <c r="AQS18" s="1"/>
      <c r="AQT18" s="1"/>
      <c r="AQU18" s="1"/>
      <c r="AQV18" s="1"/>
      <c r="AQW18" s="1"/>
      <c r="AQX18" s="1"/>
      <c r="AQY18" s="1"/>
      <c r="AQZ18" s="1"/>
      <c r="ARA18" s="1"/>
      <c r="ARB18" s="1"/>
      <c r="ARC18" s="1"/>
      <c r="ARD18" s="1"/>
      <c r="ARE18" s="1"/>
      <c r="ARF18" s="1"/>
      <c r="ARG18" s="1"/>
      <c r="ARH18" s="1"/>
      <c r="ARI18" s="1"/>
      <c r="ARJ18" s="1"/>
      <c r="ARK18" s="1"/>
      <c r="ARL18" s="1"/>
      <c r="ARM18" s="1"/>
      <c r="ARN18" s="1"/>
      <c r="ARO18" s="1"/>
      <c r="ARP18" s="1"/>
      <c r="ARQ18" s="1"/>
      <c r="ARR18" s="1"/>
      <c r="ARS18" s="1"/>
      <c r="ART18" s="1"/>
      <c r="ARU18" s="1"/>
      <c r="ARV18" s="1"/>
      <c r="ARW18" s="1"/>
      <c r="ARX18" s="1"/>
      <c r="ARY18" s="1"/>
      <c r="ARZ18" s="1"/>
      <c r="ASA18" s="1"/>
      <c r="ASB18" s="1"/>
      <c r="ASC18" s="1"/>
      <c r="ASD18" s="1"/>
      <c r="ASE18" s="1"/>
      <c r="ASF18" s="1"/>
      <c r="ASG18" s="1"/>
      <c r="ASH18" s="1"/>
      <c r="ASI18" s="1"/>
      <c r="ASJ18" s="1"/>
      <c r="ASK18" s="1"/>
      <c r="ASL18" s="1"/>
    </row>
    <row r="19" spans="1:1182" s="14" customFormat="1" x14ac:dyDescent="0.2">
      <c r="A19" s="63" t="s">
        <v>52</v>
      </c>
      <c r="B19" s="78" t="s">
        <v>53</v>
      </c>
      <c r="C19" s="64" t="s">
        <v>54</v>
      </c>
      <c r="D19" s="65" t="s">
        <v>30</v>
      </c>
      <c r="E19" s="66">
        <f t="shared" si="1"/>
        <v>4</v>
      </c>
      <c r="F19" s="67">
        <v>4</v>
      </c>
      <c r="G19" s="68"/>
      <c r="H19" s="69"/>
      <c r="I19" s="69"/>
      <c r="J19" s="69"/>
      <c r="K19" s="70"/>
      <c r="L19" s="69"/>
      <c r="M19" s="69"/>
      <c r="N19" s="69"/>
      <c r="O19" s="69"/>
      <c r="P19" s="71"/>
      <c r="Q19" s="68">
        <v>2</v>
      </c>
      <c r="R19" s="69">
        <v>2</v>
      </c>
      <c r="S19" s="69">
        <v>0</v>
      </c>
      <c r="T19" s="69" t="s">
        <v>27</v>
      </c>
      <c r="U19" s="70">
        <v>4</v>
      </c>
      <c r="V19" s="69"/>
      <c r="W19" s="69"/>
      <c r="X19" s="69"/>
      <c r="Y19" s="69"/>
      <c r="Z19" s="71"/>
      <c r="AA19" s="68"/>
      <c r="AB19" s="69"/>
      <c r="AC19" s="69"/>
      <c r="AD19" s="69"/>
      <c r="AE19" s="72"/>
      <c r="AF19" s="69"/>
      <c r="AG19" s="69"/>
      <c r="AH19" s="69"/>
      <c r="AI19" s="69"/>
      <c r="AJ19" s="73"/>
      <c r="AK19" s="74"/>
      <c r="AL19" s="75"/>
      <c r="AM19" s="75"/>
      <c r="AN19" s="75"/>
      <c r="AO19" s="76"/>
      <c r="AP19" s="79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  <c r="AMN19" s="1"/>
      <c r="AMO19" s="1"/>
      <c r="AMP19" s="1"/>
      <c r="AMQ19" s="1"/>
      <c r="AMR19" s="1"/>
      <c r="AMS19" s="1"/>
      <c r="AMT19" s="1"/>
      <c r="AMU19" s="1"/>
      <c r="AMV19" s="1"/>
      <c r="AMW19" s="1"/>
      <c r="AMX19" s="1"/>
      <c r="AMY19" s="1"/>
      <c r="AMZ19" s="1"/>
      <c r="ANA19" s="1"/>
      <c r="ANB19" s="1"/>
      <c r="ANC19" s="1"/>
      <c r="AND19" s="1"/>
      <c r="ANE19" s="1"/>
      <c r="ANF19" s="1"/>
      <c r="ANG19" s="1"/>
      <c r="ANH19" s="1"/>
      <c r="ANI19" s="1"/>
      <c r="ANJ19" s="1"/>
      <c r="ANK19" s="1"/>
      <c r="ANL19" s="1"/>
      <c r="ANM19" s="1"/>
      <c r="ANN19" s="1"/>
      <c r="ANO19" s="1"/>
      <c r="ANP19" s="1"/>
      <c r="ANQ19" s="1"/>
      <c r="ANR19" s="1"/>
      <c r="ANS19" s="1"/>
      <c r="ANT19" s="1"/>
      <c r="ANU19" s="1"/>
      <c r="ANV19" s="1"/>
      <c r="ANW19" s="1"/>
      <c r="ANX19" s="1"/>
      <c r="ANY19" s="1"/>
      <c r="ANZ19" s="1"/>
      <c r="AOA19" s="1"/>
      <c r="AOB19" s="1"/>
      <c r="AOC19" s="1"/>
      <c r="AOD19" s="1"/>
      <c r="AOE19" s="1"/>
      <c r="AOF19" s="1"/>
      <c r="AOG19" s="1"/>
      <c r="AOH19" s="1"/>
      <c r="AOI19" s="1"/>
      <c r="AOJ19" s="1"/>
      <c r="AOK19" s="1"/>
      <c r="AOL19" s="1"/>
      <c r="AOM19" s="1"/>
      <c r="AON19" s="1"/>
      <c r="AOO19" s="1"/>
      <c r="AOP19" s="1"/>
      <c r="AOQ19" s="1"/>
      <c r="AOR19" s="1"/>
      <c r="AOS19" s="1"/>
      <c r="AOT19" s="1"/>
      <c r="AOU19" s="1"/>
      <c r="AOV19" s="1"/>
      <c r="AOW19" s="1"/>
      <c r="AOX19" s="1"/>
      <c r="AOY19" s="1"/>
      <c r="AOZ19" s="1"/>
      <c r="APA19" s="1"/>
      <c r="APB19" s="1"/>
      <c r="APC19" s="1"/>
      <c r="APD19" s="1"/>
      <c r="APE19" s="1"/>
      <c r="APF19" s="1"/>
      <c r="APG19" s="1"/>
      <c r="APH19" s="1"/>
      <c r="API19" s="1"/>
      <c r="APJ19" s="1"/>
      <c r="APK19" s="1"/>
      <c r="APL19" s="1"/>
      <c r="APM19" s="1"/>
      <c r="APN19" s="1"/>
      <c r="APO19" s="1"/>
      <c r="APP19" s="1"/>
      <c r="APQ19" s="1"/>
      <c r="APR19" s="1"/>
      <c r="APS19" s="1"/>
      <c r="APT19" s="1"/>
      <c r="APU19" s="1"/>
      <c r="APV19" s="1"/>
      <c r="APW19" s="1"/>
      <c r="APX19" s="1"/>
      <c r="APY19" s="1"/>
      <c r="APZ19" s="1"/>
      <c r="AQA19" s="1"/>
      <c r="AQB19" s="1"/>
      <c r="AQC19" s="1"/>
      <c r="AQD19" s="1"/>
      <c r="AQE19" s="1"/>
      <c r="AQF19" s="1"/>
      <c r="AQG19" s="1"/>
      <c r="AQH19" s="1"/>
      <c r="AQI19" s="1"/>
      <c r="AQJ19" s="1"/>
      <c r="AQK19" s="1"/>
      <c r="AQL19" s="1"/>
      <c r="AQM19" s="1"/>
      <c r="AQN19" s="1"/>
      <c r="AQO19" s="1"/>
      <c r="AQP19" s="1"/>
      <c r="AQQ19" s="1"/>
      <c r="AQR19" s="1"/>
      <c r="AQS19" s="1"/>
      <c r="AQT19" s="1"/>
      <c r="AQU19" s="1"/>
      <c r="AQV19" s="1"/>
      <c r="AQW19" s="1"/>
      <c r="AQX19" s="1"/>
      <c r="AQY19" s="1"/>
      <c r="AQZ19" s="1"/>
      <c r="ARA19" s="1"/>
      <c r="ARB19" s="1"/>
      <c r="ARC19" s="1"/>
      <c r="ARD19" s="1"/>
      <c r="ARE19" s="1"/>
      <c r="ARF19" s="1"/>
      <c r="ARG19" s="1"/>
      <c r="ARH19" s="1"/>
      <c r="ARI19" s="1"/>
      <c r="ARJ19" s="1"/>
      <c r="ARK19" s="1"/>
      <c r="ARL19" s="1"/>
      <c r="ARM19" s="1"/>
      <c r="ARN19" s="1"/>
      <c r="ARO19" s="1"/>
      <c r="ARP19" s="1"/>
      <c r="ARQ19" s="1"/>
      <c r="ARR19" s="1"/>
      <c r="ARS19" s="1"/>
      <c r="ART19" s="1"/>
      <c r="ARU19" s="1"/>
      <c r="ARV19" s="1"/>
      <c r="ARW19" s="1"/>
      <c r="ARX19" s="1"/>
      <c r="ARY19" s="1"/>
      <c r="ARZ19" s="1"/>
      <c r="ASA19" s="1"/>
      <c r="ASB19" s="1"/>
      <c r="ASC19" s="1"/>
      <c r="ASD19" s="1"/>
      <c r="ASE19" s="1"/>
      <c r="ASF19" s="1"/>
      <c r="ASG19" s="1"/>
      <c r="ASH19" s="1"/>
      <c r="ASI19" s="1"/>
      <c r="ASJ19" s="1"/>
      <c r="ASK19" s="1"/>
      <c r="ASL19" s="1"/>
    </row>
    <row r="20" spans="1:1182" s="14" customFormat="1" x14ac:dyDescent="0.2">
      <c r="A20" s="63" t="s">
        <v>55</v>
      </c>
      <c r="B20" s="95" t="s">
        <v>56</v>
      </c>
      <c r="C20" s="82" t="s">
        <v>57</v>
      </c>
      <c r="D20" s="81" t="s">
        <v>30</v>
      </c>
      <c r="E20" s="66">
        <f t="shared" si="1"/>
        <v>4</v>
      </c>
      <c r="F20" s="67">
        <f t="shared" si="2"/>
        <v>4</v>
      </c>
      <c r="G20" s="68"/>
      <c r="H20" s="69"/>
      <c r="I20" s="69"/>
      <c r="J20" s="69"/>
      <c r="K20" s="70"/>
      <c r="L20" s="69"/>
      <c r="M20" s="69"/>
      <c r="N20" s="69"/>
      <c r="O20" s="69"/>
      <c r="P20" s="71"/>
      <c r="Q20" s="68">
        <v>2</v>
      </c>
      <c r="R20" s="69">
        <v>2</v>
      </c>
      <c r="S20" s="69">
        <v>0</v>
      </c>
      <c r="T20" s="69" t="s">
        <v>27</v>
      </c>
      <c r="U20" s="70">
        <v>4</v>
      </c>
      <c r="V20" s="69"/>
      <c r="W20" s="69"/>
      <c r="X20" s="69"/>
      <c r="Y20" s="69"/>
      <c r="Z20" s="71"/>
      <c r="AA20" s="68"/>
      <c r="AB20" s="69"/>
      <c r="AC20" s="69"/>
      <c r="AD20" s="69"/>
      <c r="AE20" s="72"/>
      <c r="AF20" s="69"/>
      <c r="AG20" s="69"/>
      <c r="AH20" s="69"/>
      <c r="AI20" s="69"/>
      <c r="AJ20" s="73"/>
      <c r="AK20" s="74"/>
      <c r="AL20" s="75"/>
      <c r="AM20" s="75"/>
      <c r="AN20" s="75"/>
      <c r="AO20" s="76"/>
      <c r="AP20" s="79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  <c r="AMN20" s="1"/>
      <c r="AMO20" s="1"/>
      <c r="AMP20" s="1"/>
      <c r="AMQ20" s="1"/>
      <c r="AMR20" s="1"/>
      <c r="AMS20" s="1"/>
      <c r="AMT20" s="1"/>
      <c r="AMU20" s="1"/>
      <c r="AMV20" s="1"/>
      <c r="AMW20" s="1"/>
      <c r="AMX20" s="1"/>
      <c r="AMY20" s="1"/>
      <c r="AMZ20" s="1"/>
      <c r="ANA20" s="1"/>
      <c r="ANB20" s="1"/>
      <c r="ANC20" s="1"/>
      <c r="AND20" s="1"/>
      <c r="ANE20" s="1"/>
      <c r="ANF20" s="1"/>
      <c r="ANG20" s="1"/>
      <c r="ANH20" s="1"/>
      <c r="ANI20" s="1"/>
      <c r="ANJ20" s="1"/>
      <c r="ANK20" s="1"/>
      <c r="ANL20" s="1"/>
      <c r="ANM20" s="1"/>
      <c r="ANN20" s="1"/>
      <c r="ANO20" s="1"/>
      <c r="ANP20" s="1"/>
      <c r="ANQ20" s="1"/>
      <c r="ANR20" s="1"/>
      <c r="ANS20" s="1"/>
      <c r="ANT20" s="1"/>
      <c r="ANU20" s="1"/>
      <c r="ANV20" s="1"/>
      <c r="ANW20" s="1"/>
      <c r="ANX20" s="1"/>
      <c r="ANY20" s="1"/>
      <c r="ANZ20" s="1"/>
      <c r="AOA20" s="1"/>
      <c r="AOB20" s="1"/>
      <c r="AOC20" s="1"/>
      <c r="AOD20" s="1"/>
      <c r="AOE20" s="1"/>
      <c r="AOF20" s="1"/>
      <c r="AOG20" s="1"/>
      <c r="AOH20" s="1"/>
      <c r="AOI20" s="1"/>
      <c r="AOJ20" s="1"/>
      <c r="AOK20" s="1"/>
      <c r="AOL20" s="1"/>
      <c r="AOM20" s="1"/>
      <c r="AON20" s="1"/>
      <c r="AOO20" s="1"/>
      <c r="AOP20" s="1"/>
      <c r="AOQ20" s="1"/>
      <c r="AOR20" s="1"/>
      <c r="AOS20" s="1"/>
      <c r="AOT20" s="1"/>
      <c r="AOU20" s="1"/>
      <c r="AOV20" s="1"/>
      <c r="AOW20" s="1"/>
      <c r="AOX20" s="1"/>
      <c r="AOY20" s="1"/>
      <c r="AOZ20" s="1"/>
      <c r="APA20" s="1"/>
      <c r="APB20" s="1"/>
      <c r="APC20" s="1"/>
      <c r="APD20" s="1"/>
      <c r="APE20" s="1"/>
      <c r="APF20" s="1"/>
      <c r="APG20" s="1"/>
      <c r="APH20" s="1"/>
      <c r="API20" s="1"/>
      <c r="APJ20" s="1"/>
      <c r="APK20" s="1"/>
      <c r="APL20" s="1"/>
      <c r="APM20" s="1"/>
      <c r="APN20" s="1"/>
      <c r="APO20" s="1"/>
      <c r="APP20" s="1"/>
      <c r="APQ20" s="1"/>
      <c r="APR20" s="1"/>
      <c r="APS20" s="1"/>
      <c r="APT20" s="1"/>
      <c r="APU20" s="1"/>
      <c r="APV20" s="1"/>
      <c r="APW20" s="1"/>
      <c r="APX20" s="1"/>
      <c r="APY20" s="1"/>
      <c r="APZ20" s="1"/>
      <c r="AQA20" s="1"/>
      <c r="AQB20" s="1"/>
      <c r="AQC20" s="1"/>
      <c r="AQD20" s="1"/>
      <c r="AQE20" s="1"/>
      <c r="AQF20" s="1"/>
      <c r="AQG20" s="1"/>
      <c r="AQH20" s="1"/>
      <c r="AQI20" s="1"/>
      <c r="AQJ20" s="1"/>
      <c r="AQK20" s="1"/>
      <c r="AQL20" s="1"/>
      <c r="AQM20" s="1"/>
      <c r="AQN20" s="1"/>
      <c r="AQO20" s="1"/>
      <c r="AQP20" s="1"/>
      <c r="AQQ20" s="1"/>
      <c r="AQR20" s="1"/>
      <c r="AQS20" s="1"/>
      <c r="AQT20" s="1"/>
      <c r="AQU20" s="1"/>
      <c r="AQV20" s="1"/>
      <c r="AQW20" s="1"/>
      <c r="AQX20" s="1"/>
      <c r="AQY20" s="1"/>
      <c r="AQZ20" s="1"/>
      <c r="ARA20" s="1"/>
      <c r="ARB20" s="1"/>
      <c r="ARC20" s="1"/>
      <c r="ARD20" s="1"/>
      <c r="ARE20" s="1"/>
      <c r="ARF20" s="1"/>
      <c r="ARG20" s="1"/>
      <c r="ARH20" s="1"/>
      <c r="ARI20" s="1"/>
      <c r="ARJ20" s="1"/>
      <c r="ARK20" s="1"/>
      <c r="ARL20" s="1"/>
      <c r="ARM20" s="1"/>
      <c r="ARN20" s="1"/>
      <c r="ARO20" s="1"/>
      <c r="ARP20" s="1"/>
      <c r="ARQ20" s="1"/>
      <c r="ARR20" s="1"/>
      <c r="ARS20" s="1"/>
      <c r="ART20" s="1"/>
      <c r="ARU20" s="1"/>
      <c r="ARV20" s="1"/>
      <c r="ARW20" s="1"/>
      <c r="ARX20" s="1"/>
      <c r="ARY20" s="1"/>
      <c r="ARZ20" s="1"/>
      <c r="ASA20" s="1"/>
      <c r="ASB20" s="1"/>
      <c r="ASC20" s="1"/>
      <c r="ASD20" s="1"/>
      <c r="ASE20" s="1"/>
      <c r="ASF20" s="1"/>
      <c r="ASG20" s="1"/>
      <c r="ASH20" s="1"/>
      <c r="ASI20" s="1"/>
      <c r="ASJ20" s="1"/>
      <c r="ASK20" s="1"/>
      <c r="ASL20" s="1"/>
    </row>
    <row r="21" spans="1:1182" s="14" customFormat="1" x14ac:dyDescent="0.2">
      <c r="A21" s="63" t="s">
        <v>58</v>
      </c>
      <c r="B21" s="78" t="s">
        <v>59</v>
      </c>
      <c r="C21" s="82" t="s">
        <v>60</v>
      </c>
      <c r="D21" s="81"/>
      <c r="E21" s="66">
        <f t="shared" si="1"/>
        <v>2</v>
      </c>
      <c r="F21" s="67">
        <f t="shared" si="2"/>
        <v>3</v>
      </c>
      <c r="G21" s="84"/>
      <c r="H21" s="85"/>
      <c r="I21" s="85"/>
      <c r="J21" s="85"/>
      <c r="K21" s="86"/>
      <c r="L21" s="85"/>
      <c r="M21" s="85"/>
      <c r="N21" s="85"/>
      <c r="O21" s="85"/>
      <c r="P21" s="87"/>
      <c r="Q21" s="68"/>
      <c r="R21" s="69"/>
      <c r="S21" s="69"/>
      <c r="T21" s="69"/>
      <c r="U21" s="70"/>
      <c r="V21" s="68">
        <v>0</v>
      </c>
      <c r="W21" s="69">
        <v>2</v>
      </c>
      <c r="X21" s="69">
        <v>0</v>
      </c>
      <c r="Y21" s="69" t="s">
        <v>31</v>
      </c>
      <c r="Z21" s="70">
        <v>3</v>
      </c>
      <c r="AA21" s="84"/>
      <c r="AB21" s="85"/>
      <c r="AC21" s="85"/>
      <c r="AD21" s="85"/>
      <c r="AE21" s="88"/>
      <c r="AF21" s="85"/>
      <c r="AG21" s="85"/>
      <c r="AH21" s="85"/>
      <c r="AI21" s="85"/>
      <c r="AJ21" s="89"/>
      <c r="AK21" s="90"/>
      <c r="AL21" s="91"/>
      <c r="AM21" s="91"/>
      <c r="AN21" s="91"/>
      <c r="AO21" s="92"/>
      <c r="AP21" s="93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  <c r="AMM21" s="1"/>
      <c r="AMN21" s="1"/>
      <c r="AMO21" s="1"/>
      <c r="AMP21" s="1"/>
      <c r="AMQ21" s="1"/>
      <c r="AMR21" s="1"/>
      <c r="AMS21" s="1"/>
      <c r="AMT21" s="1"/>
      <c r="AMU21" s="1"/>
      <c r="AMV21" s="1"/>
      <c r="AMW21" s="1"/>
      <c r="AMX21" s="1"/>
      <c r="AMY21" s="1"/>
      <c r="AMZ21" s="1"/>
      <c r="ANA21" s="1"/>
      <c r="ANB21" s="1"/>
      <c r="ANC21" s="1"/>
      <c r="AND21" s="1"/>
      <c r="ANE21" s="1"/>
      <c r="ANF21" s="1"/>
      <c r="ANG21" s="1"/>
      <c r="ANH21" s="1"/>
      <c r="ANI21" s="1"/>
      <c r="ANJ21" s="1"/>
      <c r="ANK21" s="1"/>
      <c r="ANL21" s="1"/>
      <c r="ANM21" s="1"/>
      <c r="ANN21" s="1"/>
      <c r="ANO21" s="1"/>
      <c r="ANP21" s="1"/>
      <c r="ANQ21" s="1"/>
      <c r="ANR21" s="1"/>
      <c r="ANS21" s="1"/>
      <c r="ANT21" s="1"/>
      <c r="ANU21" s="1"/>
      <c r="ANV21" s="1"/>
      <c r="ANW21" s="1"/>
      <c r="ANX21" s="1"/>
      <c r="ANY21" s="1"/>
      <c r="ANZ21" s="1"/>
      <c r="AOA21" s="1"/>
      <c r="AOB21" s="1"/>
      <c r="AOC21" s="1"/>
      <c r="AOD21" s="1"/>
      <c r="AOE21" s="1"/>
      <c r="AOF21" s="1"/>
      <c r="AOG21" s="1"/>
      <c r="AOH21" s="1"/>
      <c r="AOI21" s="1"/>
      <c r="AOJ21" s="1"/>
      <c r="AOK21" s="1"/>
      <c r="AOL21" s="1"/>
      <c r="AOM21" s="1"/>
      <c r="AON21" s="1"/>
      <c r="AOO21" s="1"/>
      <c r="AOP21" s="1"/>
      <c r="AOQ21" s="1"/>
      <c r="AOR21" s="1"/>
      <c r="AOS21" s="1"/>
      <c r="AOT21" s="1"/>
      <c r="AOU21" s="1"/>
      <c r="AOV21" s="1"/>
      <c r="AOW21" s="1"/>
      <c r="AOX21" s="1"/>
      <c r="AOY21" s="1"/>
      <c r="AOZ21" s="1"/>
      <c r="APA21" s="1"/>
      <c r="APB21" s="1"/>
      <c r="APC21" s="1"/>
      <c r="APD21" s="1"/>
      <c r="APE21" s="1"/>
      <c r="APF21" s="1"/>
      <c r="APG21" s="1"/>
      <c r="APH21" s="1"/>
      <c r="API21" s="1"/>
      <c r="APJ21" s="1"/>
      <c r="APK21" s="1"/>
      <c r="APL21" s="1"/>
      <c r="APM21" s="1"/>
      <c r="APN21" s="1"/>
      <c r="APO21" s="1"/>
      <c r="APP21" s="1"/>
      <c r="APQ21" s="1"/>
      <c r="APR21" s="1"/>
      <c r="APS21" s="1"/>
      <c r="APT21" s="1"/>
      <c r="APU21" s="1"/>
      <c r="APV21" s="1"/>
      <c r="APW21" s="1"/>
      <c r="APX21" s="1"/>
      <c r="APY21" s="1"/>
      <c r="APZ21" s="1"/>
      <c r="AQA21" s="1"/>
      <c r="AQB21" s="1"/>
      <c r="AQC21" s="1"/>
      <c r="AQD21" s="1"/>
      <c r="AQE21" s="1"/>
      <c r="AQF21" s="1"/>
      <c r="AQG21" s="1"/>
      <c r="AQH21" s="1"/>
      <c r="AQI21" s="1"/>
      <c r="AQJ21" s="1"/>
      <c r="AQK21" s="1"/>
      <c r="AQL21" s="1"/>
      <c r="AQM21" s="1"/>
      <c r="AQN21" s="1"/>
      <c r="AQO21" s="1"/>
      <c r="AQP21" s="1"/>
      <c r="AQQ21" s="1"/>
      <c r="AQR21" s="1"/>
      <c r="AQS21" s="1"/>
      <c r="AQT21" s="1"/>
      <c r="AQU21" s="1"/>
      <c r="AQV21" s="1"/>
      <c r="AQW21" s="1"/>
      <c r="AQX21" s="1"/>
      <c r="AQY21" s="1"/>
      <c r="AQZ21" s="1"/>
      <c r="ARA21" s="1"/>
      <c r="ARB21" s="1"/>
      <c r="ARC21" s="1"/>
      <c r="ARD21" s="1"/>
      <c r="ARE21" s="1"/>
      <c r="ARF21" s="1"/>
      <c r="ARG21" s="1"/>
      <c r="ARH21" s="1"/>
      <c r="ARI21" s="1"/>
      <c r="ARJ21" s="1"/>
      <c r="ARK21" s="1"/>
      <c r="ARL21" s="1"/>
      <c r="ARM21" s="1"/>
      <c r="ARN21" s="1"/>
      <c r="ARO21" s="1"/>
      <c r="ARP21" s="1"/>
      <c r="ARQ21" s="1"/>
      <c r="ARR21" s="1"/>
      <c r="ARS21" s="1"/>
      <c r="ART21" s="1"/>
      <c r="ARU21" s="1"/>
      <c r="ARV21" s="1"/>
      <c r="ARW21" s="1"/>
      <c r="ARX21" s="1"/>
      <c r="ARY21" s="1"/>
      <c r="ARZ21" s="1"/>
      <c r="ASA21" s="1"/>
      <c r="ASB21" s="1"/>
      <c r="ASC21" s="1"/>
      <c r="ASD21" s="1"/>
      <c r="ASE21" s="1"/>
      <c r="ASF21" s="1"/>
      <c r="ASG21" s="1"/>
      <c r="ASH21" s="1"/>
      <c r="ASI21" s="1"/>
      <c r="ASJ21" s="1"/>
      <c r="ASK21" s="1"/>
      <c r="ASL21" s="1"/>
    </row>
    <row r="22" spans="1:1182" s="14" customFormat="1" x14ac:dyDescent="0.2">
      <c r="A22" s="63" t="s">
        <v>61</v>
      </c>
      <c r="B22" s="95" t="s">
        <v>62</v>
      </c>
      <c r="C22" s="82" t="s">
        <v>63</v>
      </c>
      <c r="D22" s="81"/>
      <c r="E22" s="66">
        <f t="shared" ref="E22:E24" si="5">G22+H22+I22+L22+M22+N22+Q22+R22+S22+V22+W22+X22+AA22+AB22+AC22+AF22+AG22+AH22+AK22+AL22+AM22</f>
        <v>3</v>
      </c>
      <c r="F22" s="67">
        <f t="shared" ref="F22:F24" si="6">K22+P22+U22+Z22+AE22+AJ22+AO22</f>
        <v>3</v>
      </c>
      <c r="G22" s="68">
        <v>1</v>
      </c>
      <c r="H22" s="69">
        <v>2</v>
      </c>
      <c r="I22" s="69">
        <v>0</v>
      </c>
      <c r="J22" s="69" t="s">
        <v>31</v>
      </c>
      <c r="K22" s="70">
        <v>3</v>
      </c>
      <c r="L22" s="69"/>
      <c r="M22" s="69"/>
      <c r="N22" s="69"/>
      <c r="O22" s="69"/>
      <c r="P22" s="71"/>
      <c r="Q22" s="68"/>
      <c r="R22" s="69"/>
      <c r="S22" s="69"/>
      <c r="T22" s="69"/>
      <c r="U22" s="70"/>
      <c r="V22" s="68"/>
      <c r="W22" s="69"/>
      <c r="X22" s="69"/>
      <c r="Y22" s="69"/>
      <c r="Z22" s="70"/>
      <c r="AA22" s="68"/>
      <c r="AB22" s="69"/>
      <c r="AC22" s="69"/>
      <c r="AD22" s="69"/>
      <c r="AE22" s="72"/>
      <c r="AF22" s="69"/>
      <c r="AG22" s="69"/>
      <c r="AH22" s="69"/>
      <c r="AI22" s="69"/>
      <c r="AJ22" s="73"/>
      <c r="AK22" s="74"/>
      <c r="AL22" s="75"/>
      <c r="AM22" s="75"/>
      <c r="AN22" s="75"/>
      <c r="AO22" s="76"/>
      <c r="AP22" s="79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  <c r="AMN22" s="1"/>
      <c r="AMO22" s="1"/>
      <c r="AMP22" s="1"/>
      <c r="AMQ22" s="1"/>
      <c r="AMR22" s="1"/>
      <c r="AMS22" s="1"/>
      <c r="AMT22" s="1"/>
      <c r="AMU22" s="1"/>
      <c r="AMV22" s="1"/>
      <c r="AMW22" s="1"/>
      <c r="AMX22" s="1"/>
      <c r="AMY22" s="1"/>
      <c r="AMZ22" s="1"/>
      <c r="ANA22" s="1"/>
      <c r="ANB22" s="1"/>
      <c r="ANC22" s="1"/>
      <c r="AND22" s="1"/>
      <c r="ANE22" s="1"/>
      <c r="ANF22" s="1"/>
      <c r="ANG22" s="1"/>
      <c r="ANH22" s="1"/>
      <c r="ANI22" s="1"/>
      <c r="ANJ22" s="1"/>
      <c r="ANK22" s="1"/>
      <c r="ANL22" s="1"/>
      <c r="ANM22" s="1"/>
      <c r="ANN22" s="1"/>
      <c r="ANO22" s="1"/>
      <c r="ANP22" s="1"/>
      <c r="ANQ22" s="1"/>
      <c r="ANR22" s="1"/>
      <c r="ANS22" s="1"/>
      <c r="ANT22" s="1"/>
      <c r="ANU22" s="1"/>
      <c r="ANV22" s="1"/>
      <c r="ANW22" s="1"/>
      <c r="ANX22" s="1"/>
      <c r="ANY22" s="1"/>
      <c r="ANZ22" s="1"/>
      <c r="AOA22" s="1"/>
      <c r="AOB22" s="1"/>
      <c r="AOC22" s="1"/>
      <c r="AOD22" s="1"/>
      <c r="AOE22" s="1"/>
      <c r="AOF22" s="1"/>
      <c r="AOG22" s="1"/>
      <c r="AOH22" s="1"/>
      <c r="AOI22" s="1"/>
      <c r="AOJ22" s="1"/>
      <c r="AOK22" s="1"/>
      <c r="AOL22" s="1"/>
      <c r="AOM22" s="1"/>
      <c r="AON22" s="1"/>
      <c r="AOO22" s="1"/>
      <c r="AOP22" s="1"/>
      <c r="AOQ22" s="1"/>
      <c r="AOR22" s="1"/>
      <c r="AOS22" s="1"/>
      <c r="AOT22" s="1"/>
      <c r="AOU22" s="1"/>
      <c r="AOV22" s="1"/>
      <c r="AOW22" s="1"/>
      <c r="AOX22" s="1"/>
      <c r="AOY22" s="1"/>
      <c r="AOZ22" s="1"/>
      <c r="APA22" s="1"/>
      <c r="APB22" s="1"/>
      <c r="APC22" s="1"/>
      <c r="APD22" s="1"/>
      <c r="APE22" s="1"/>
      <c r="APF22" s="1"/>
      <c r="APG22" s="1"/>
      <c r="APH22" s="1"/>
      <c r="API22" s="1"/>
      <c r="APJ22" s="1"/>
      <c r="APK22" s="1"/>
      <c r="APL22" s="1"/>
      <c r="APM22" s="1"/>
      <c r="APN22" s="1"/>
      <c r="APO22" s="1"/>
      <c r="APP22" s="1"/>
      <c r="APQ22" s="1"/>
      <c r="APR22" s="1"/>
      <c r="APS22" s="1"/>
      <c r="APT22" s="1"/>
      <c r="APU22" s="1"/>
      <c r="APV22" s="1"/>
      <c r="APW22" s="1"/>
      <c r="APX22" s="1"/>
      <c r="APY22" s="1"/>
      <c r="APZ22" s="1"/>
      <c r="AQA22" s="1"/>
      <c r="AQB22" s="1"/>
      <c r="AQC22" s="1"/>
      <c r="AQD22" s="1"/>
      <c r="AQE22" s="1"/>
      <c r="AQF22" s="1"/>
      <c r="AQG22" s="1"/>
      <c r="AQH22" s="1"/>
      <c r="AQI22" s="1"/>
      <c r="AQJ22" s="1"/>
      <c r="AQK22" s="1"/>
      <c r="AQL22" s="1"/>
      <c r="AQM22" s="1"/>
      <c r="AQN22" s="1"/>
      <c r="AQO22" s="1"/>
      <c r="AQP22" s="1"/>
      <c r="AQQ22" s="1"/>
      <c r="AQR22" s="1"/>
      <c r="AQS22" s="1"/>
      <c r="AQT22" s="1"/>
      <c r="AQU22" s="1"/>
      <c r="AQV22" s="1"/>
      <c r="AQW22" s="1"/>
      <c r="AQX22" s="1"/>
      <c r="AQY22" s="1"/>
      <c r="AQZ22" s="1"/>
      <c r="ARA22" s="1"/>
      <c r="ARB22" s="1"/>
      <c r="ARC22" s="1"/>
      <c r="ARD22" s="1"/>
      <c r="ARE22" s="1"/>
      <c r="ARF22" s="1"/>
      <c r="ARG22" s="1"/>
      <c r="ARH22" s="1"/>
      <c r="ARI22" s="1"/>
      <c r="ARJ22" s="1"/>
      <c r="ARK22" s="1"/>
      <c r="ARL22" s="1"/>
      <c r="ARM22" s="1"/>
      <c r="ARN22" s="1"/>
      <c r="ARO22" s="1"/>
      <c r="ARP22" s="1"/>
      <c r="ARQ22" s="1"/>
      <c r="ARR22" s="1"/>
      <c r="ARS22" s="1"/>
      <c r="ART22" s="1"/>
      <c r="ARU22" s="1"/>
      <c r="ARV22" s="1"/>
      <c r="ARW22" s="1"/>
      <c r="ARX22" s="1"/>
      <c r="ARY22" s="1"/>
      <c r="ARZ22" s="1"/>
      <c r="ASA22" s="1"/>
      <c r="ASB22" s="1"/>
      <c r="ASC22" s="1"/>
      <c r="ASD22" s="1"/>
      <c r="ASE22" s="1"/>
      <c r="ASF22" s="1"/>
      <c r="ASG22" s="1"/>
      <c r="ASH22" s="1"/>
      <c r="ASI22" s="1"/>
      <c r="ASJ22" s="1"/>
      <c r="ASK22" s="1"/>
      <c r="ASL22" s="1"/>
    </row>
    <row r="23" spans="1:1182" x14ac:dyDescent="0.2">
      <c r="A23" s="63" t="s">
        <v>64</v>
      </c>
      <c r="B23" s="78" t="s">
        <v>65</v>
      </c>
      <c r="C23" s="94" t="s">
        <v>66</v>
      </c>
      <c r="D23" s="65"/>
      <c r="E23" s="66">
        <f t="shared" si="5"/>
        <v>3</v>
      </c>
      <c r="F23" s="67">
        <f t="shared" si="6"/>
        <v>3</v>
      </c>
      <c r="G23" s="68"/>
      <c r="H23" s="69"/>
      <c r="I23" s="69"/>
      <c r="J23" s="69"/>
      <c r="K23" s="70"/>
      <c r="L23" s="68">
        <v>1</v>
      </c>
      <c r="M23" s="69">
        <v>2</v>
      </c>
      <c r="N23" s="69">
        <v>0</v>
      </c>
      <c r="O23" s="69" t="s">
        <v>31</v>
      </c>
      <c r="P23" s="70">
        <v>3</v>
      </c>
      <c r="Q23" s="68"/>
      <c r="R23" s="69"/>
      <c r="S23" s="69"/>
      <c r="T23" s="69"/>
      <c r="U23" s="70"/>
      <c r="V23" s="68"/>
      <c r="W23" s="69"/>
      <c r="X23" s="69"/>
      <c r="Y23" s="69"/>
      <c r="Z23" s="70"/>
      <c r="AA23" s="68"/>
      <c r="AB23" s="69"/>
      <c r="AC23" s="69"/>
      <c r="AD23" s="69"/>
      <c r="AE23" s="70"/>
      <c r="AF23" s="68"/>
      <c r="AG23" s="69"/>
      <c r="AH23" s="69"/>
      <c r="AI23" s="69"/>
      <c r="AJ23" s="70"/>
      <c r="AK23" s="68"/>
      <c r="AL23" s="69"/>
      <c r="AM23" s="69"/>
      <c r="AN23" s="69"/>
      <c r="AO23" s="70"/>
      <c r="AP23" s="79"/>
    </row>
    <row r="24" spans="1:1182" x14ac:dyDescent="0.2">
      <c r="A24" s="63" t="s">
        <v>67</v>
      </c>
      <c r="B24" s="83" t="s">
        <v>68</v>
      </c>
      <c r="C24" s="64" t="s">
        <v>69</v>
      </c>
      <c r="D24" s="65" t="s">
        <v>70</v>
      </c>
      <c r="E24" s="66">
        <f t="shared" si="5"/>
        <v>2</v>
      </c>
      <c r="F24" s="67">
        <f t="shared" si="6"/>
        <v>3</v>
      </c>
      <c r="G24" s="68"/>
      <c r="H24" s="69"/>
      <c r="I24" s="69"/>
      <c r="J24" s="69"/>
      <c r="K24" s="70"/>
      <c r="L24" s="69"/>
      <c r="M24" s="69"/>
      <c r="N24" s="69"/>
      <c r="O24" s="69"/>
      <c r="P24" s="71"/>
      <c r="Q24" s="68">
        <v>0</v>
      </c>
      <c r="R24" s="69">
        <v>2</v>
      </c>
      <c r="S24" s="69">
        <v>0</v>
      </c>
      <c r="T24" s="69" t="s">
        <v>31</v>
      </c>
      <c r="U24" s="70">
        <v>3</v>
      </c>
      <c r="V24" s="69"/>
      <c r="W24" s="69"/>
      <c r="X24" s="69"/>
      <c r="Y24" s="69"/>
      <c r="Z24" s="71"/>
      <c r="AA24" s="68"/>
      <c r="AB24" s="69"/>
      <c r="AC24" s="69"/>
      <c r="AD24" s="69"/>
      <c r="AE24" s="70"/>
      <c r="AF24" s="69"/>
      <c r="AG24" s="69"/>
      <c r="AH24" s="69"/>
      <c r="AI24" s="69"/>
      <c r="AJ24" s="71"/>
      <c r="AK24" s="68"/>
      <c r="AL24" s="69"/>
      <c r="AM24" s="69"/>
      <c r="AN24" s="69"/>
      <c r="AO24" s="70"/>
      <c r="AP24" s="79"/>
    </row>
    <row r="25" spans="1:1182" s="16" customFormat="1" ht="12.75" customHeight="1" x14ac:dyDescent="0.2">
      <c r="A25" s="63" t="s">
        <v>71</v>
      </c>
      <c r="B25" s="95" t="s">
        <v>72</v>
      </c>
      <c r="C25" s="96" t="s">
        <v>73</v>
      </c>
      <c r="D25" s="65" t="s">
        <v>30</v>
      </c>
      <c r="E25" s="66">
        <f>G25+H25+I25+L25+M25+N25+Q25+R25+S25+V25+W25+X25+AA25+AB25+AC25+AF25+AG25+AH25+AK25+AL25+AM25</f>
        <v>4</v>
      </c>
      <c r="F25" s="66">
        <f>K25+P25+U25+Z25+AE25+AJ25+AO25</f>
        <v>4</v>
      </c>
      <c r="G25" s="97">
        <v>2</v>
      </c>
      <c r="H25" s="98">
        <v>2</v>
      </c>
      <c r="I25" s="98">
        <v>0</v>
      </c>
      <c r="J25" s="98" t="s">
        <v>31</v>
      </c>
      <c r="K25" s="99">
        <v>4</v>
      </c>
      <c r="L25" s="100"/>
      <c r="M25" s="100"/>
      <c r="N25" s="100"/>
      <c r="O25" s="100"/>
      <c r="P25" s="101"/>
      <c r="Q25" s="102"/>
      <c r="R25" s="100"/>
      <c r="S25" s="100"/>
      <c r="T25" s="100"/>
      <c r="U25" s="103"/>
      <c r="V25" s="104"/>
      <c r="W25" s="105"/>
      <c r="X25" s="106"/>
      <c r="Y25" s="106"/>
      <c r="Z25" s="107"/>
      <c r="AA25" s="102"/>
      <c r="AB25" s="100"/>
      <c r="AC25" s="100"/>
      <c r="AD25" s="100"/>
      <c r="AE25" s="103"/>
      <c r="AF25" s="100"/>
      <c r="AG25" s="100"/>
      <c r="AH25" s="100"/>
      <c r="AI25" s="100"/>
      <c r="AJ25" s="101"/>
      <c r="AK25" s="102"/>
      <c r="AL25" s="100"/>
      <c r="AM25" s="100"/>
      <c r="AN25" s="100"/>
      <c r="AO25" s="208"/>
      <c r="AP25" s="79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K25" s="1"/>
      <c r="AML25" s="1"/>
      <c r="AMM25" s="1"/>
      <c r="AMN25" s="1"/>
      <c r="AMO25" s="1"/>
      <c r="AMP25" s="1"/>
      <c r="AMQ25" s="1"/>
      <c r="AMR25" s="1"/>
      <c r="AMS25" s="1"/>
      <c r="AMT25" s="1"/>
      <c r="AMU25" s="1"/>
      <c r="AMV25" s="1"/>
      <c r="AMW25" s="1"/>
      <c r="AMX25" s="1"/>
      <c r="AMY25" s="1"/>
      <c r="AMZ25" s="1"/>
      <c r="ANA25" s="1"/>
      <c r="ANB25" s="1"/>
      <c r="ANC25" s="1"/>
      <c r="AND25" s="1"/>
      <c r="ANE25" s="1"/>
      <c r="ANF25" s="1"/>
      <c r="ANG25" s="1"/>
      <c r="ANH25" s="1"/>
      <c r="ANI25" s="1"/>
      <c r="ANJ25" s="1"/>
      <c r="ANK25" s="1"/>
      <c r="ANL25" s="1"/>
      <c r="ANM25" s="1"/>
      <c r="ANN25" s="1"/>
      <c r="ANO25" s="1"/>
      <c r="ANP25" s="1"/>
      <c r="ANQ25" s="1"/>
      <c r="ANR25" s="1"/>
      <c r="ANS25" s="1"/>
      <c r="ANT25" s="1"/>
      <c r="ANU25" s="1"/>
      <c r="ANV25" s="1"/>
      <c r="ANW25" s="1"/>
      <c r="ANX25" s="1"/>
      <c r="ANY25" s="1"/>
      <c r="ANZ25" s="1"/>
      <c r="AOA25" s="1"/>
      <c r="AOB25" s="1"/>
      <c r="AOC25" s="1"/>
      <c r="AOD25" s="1"/>
      <c r="AOE25" s="1"/>
      <c r="AOF25" s="1"/>
      <c r="AOG25" s="1"/>
      <c r="AOH25" s="1"/>
      <c r="AOI25" s="1"/>
      <c r="AOJ25" s="1"/>
      <c r="AOK25" s="1"/>
      <c r="AOL25" s="1"/>
      <c r="AOM25" s="1"/>
      <c r="AON25" s="1"/>
      <c r="AOO25" s="1"/>
      <c r="AOP25" s="1"/>
      <c r="AOQ25" s="1"/>
      <c r="AOR25" s="1"/>
      <c r="AOS25" s="1"/>
      <c r="AOT25" s="1"/>
      <c r="AOU25" s="1"/>
      <c r="AOV25" s="1"/>
      <c r="AOW25" s="1"/>
      <c r="AOX25" s="1"/>
      <c r="AOY25" s="1"/>
      <c r="AOZ25" s="1"/>
      <c r="APA25" s="1"/>
      <c r="APB25" s="1"/>
      <c r="APC25" s="1"/>
      <c r="APD25" s="1"/>
      <c r="APE25" s="1"/>
      <c r="APF25" s="1"/>
      <c r="APG25" s="1"/>
      <c r="APH25" s="1"/>
      <c r="API25" s="1"/>
      <c r="APJ25" s="1"/>
      <c r="APK25" s="1"/>
      <c r="APL25" s="1"/>
      <c r="APM25" s="1"/>
      <c r="APN25" s="1"/>
      <c r="APO25" s="1"/>
      <c r="APP25" s="1"/>
      <c r="APQ25" s="1"/>
      <c r="APR25" s="1"/>
      <c r="APS25" s="1"/>
      <c r="APT25" s="1"/>
      <c r="APU25" s="1"/>
      <c r="APV25" s="1"/>
      <c r="APW25" s="1"/>
      <c r="APX25" s="1"/>
      <c r="APY25" s="1"/>
      <c r="APZ25" s="1"/>
      <c r="AQA25" s="1"/>
      <c r="AQB25" s="1"/>
      <c r="AQC25" s="1"/>
      <c r="AQD25" s="1"/>
      <c r="AQE25" s="1"/>
      <c r="AQF25" s="1"/>
      <c r="AQG25" s="1"/>
      <c r="AQH25" s="1"/>
      <c r="AQI25" s="1"/>
      <c r="AQJ25" s="1"/>
      <c r="AQK25" s="1"/>
      <c r="AQL25" s="1"/>
      <c r="AQM25" s="1"/>
      <c r="AQN25" s="1"/>
      <c r="AQO25" s="1"/>
      <c r="AQP25" s="1"/>
      <c r="AQQ25" s="1"/>
      <c r="AQR25" s="1"/>
      <c r="AQS25" s="1"/>
      <c r="AQT25" s="1"/>
      <c r="AQU25" s="1"/>
      <c r="AQV25" s="1"/>
      <c r="AQW25" s="1"/>
      <c r="AQX25" s="1"/>
      <c r="AQY25" s="1"/>
      <c r="AQZ25" s="1"/>
      <c r="ARA25" s="1"/>
      <c r="ARB25" s="1"/>
      <c r="ARC25" s="1"/>
      <c r="ARD25" s="1"/>
      <c r="ARE25" s="1"/>
      <c r="ARF25" s="1"/>
      <c r="ARG25" s="1"/>
      <c r="ARH25" s="1"/>
      <c r="ARI25" s="1"/>
      <c r="ARJ25" s="1"/>
      <c r="ARK25" s="1"/>
      <c r="ARL25" s="1"/>
      <c r="ARM25" s="1"/>
      <c r="ARN25" s="1"/>
      <c r="ARO25" s="1"/>
      <c r="ARP25" s="1"/>
      <c r="ARQ25" s="1"/>
      <c r="ARR25" s="1"/>
      <c r="ARS25" s="1"/>
      <c r="ART25" s="1"/>
      <c r="ARU25" s="1"/>
      <c r="ARV25" s="1"/>
      <c r="ARW25" s="1"/>
      <c r="ARX25" s="1"/>
      <c r="ARY25" s="1"/>
      <c r="ARZ25" s="1"/>
      <c r="ASA25" s="1"/>
      <c r="ASB25" s="1"/>
      <c r="ASC25" s="1"/>
      <c r="ASD25" s="1"/>
      <c r="ASE25" s="1"/>
      <c r="ASF25" s="1"/>
      <c r="ASG25" s="1"/>
      <c r="ASH25" s="1"/>
      <c r="ASI25" s="1"/>
      <c r="ASJ25" s="1"/>
      <c r="ASK25" s="1"/>
      <c r="ASL25" s="1"/>
    </row>
    <row r="26" spans="1:1182" s="13" customFormat="1" x14ac:dyDescent="0.2">
      <c r="A26" s="63" t="s">
        <v>74</v>
      </c>
      <c r="B26" s="80" t="s">
        <v>75</v>
      </c>
      <c r="C26" s="64" t="s">
        <v>76</v>
      </c>
      <c r="D26" s="65" t="s">
        <v>30</v>
      </c>
      <c r="E26" s="66">
        <f t="shared" ref="E26:E27" si="7">G26+H26+I26+L26+M26+N26+Q26+R26+S26+V26+W26+X26+AA26+AB26+AC26+AF26+AG26+AH26+AK26+AL26+AM26</f>
        <v>4</v>
      </c>
      <c r="F26" s="67">
        <f t="shared" ref="F26:F27" si="8">K26+P26+U26+Z26+AE26+AJ26+AO26</f>
        <v>4</v>
      </c>
      <c r="G26" s="127"/>
      <c r="H26" s="128"/>
      <c r="I26" s="85"/>
      <c r="J26" s="85"/>
      <c r="K26" s="88"/>
      <c r="L26" s="84"/>
      <c r="M26" s="85"/>
      <c r="N26" s="85"/>
      <c r="O26" s="85"/>
      <c r="P26" s="86"/>
      <c r="Q26" s="84">
        <v>2</v>
      </c>
      <c r="R26" s="85">
        <v>2</v>
      </c>
      <c r="S26" s="85">
        <v>0</v>
      </c>
      <c r="T26" s="85" t="s">
        <v>31</v>
      </c>
      <c r="U26" s="86">
        <v>4</v>
      </c>
      <c r="V26" s="84"/>
      <c r="W26" s="85"/>
      <c r="X26" s="85"/>
      <c r="Y26" s="85"/>
      <c r="Z26" s="86"/>
      <c r="AA26" s="84"/>
      <c r="AB26" s="85"/>
      <c r="AC26" s="85"/>
      <c r="AD26" s="85"/>
      <c r="AE26" s="86"/>
      <c r="AF26" s="85"/>
      <c r="AG26" s="85"/>
      <c r="AH26" s="85"/>
      <c r="AI26" s="85"/>
      <c r="AJ26" s="115"/>
      <c r="AK26" s="84"/>
      <c r="AL26" s="85"/>
      <c r="AM26" s="85"/>
      <c r="AN26" s="85"/>
      <c r="AO26" s="88"/>
      <c r="AP26" s="79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  <c r="AML26" s="1"/>
      <c r="AMM26" s="1"/>
      <c r="AMN26" s="1"/>
      <c r="AMO26" s="1"/>
      <c r="AMP26" s="1"/>
      <c r="AMQ26" s="1"/>
      <c r="AMR26" s="1"/>
      <c r="AMS26" s="1"/>
      <c r="AMT26" s="1"/>
      <c r="AMU26" s="1"/>
      <c r="AMV26" s="1"/>
      <c r="AMW26" s="1"/>
      <c r="AMX26" s="1"/>
      <c r="AMY26" s="1"/>
      <c r="AMZ26" s="1"/>
      <c r="ANA26" s="1"/>
      <c r="ANB26" s="1"/>
      <c r="ANC26" s="1"/>
      <c r="AND26" s="1"/>
      <c r="ANE26" s="1"/>
      <c r="ANF26" s="1"/>
      <c r="ANG26" s="1"/>
      <c r="ANH26" s="1"/>
      <c r="ANI26" s="1"/>
      <c r="ANJ26" s="1"/>
      <c r="ANK26" s="1"/>
      <c r="ANL26" s="1"/>
      <c r="ANM26" s="1"/>
      <c r="ANN26" s="1"/>
      <c r="ANO26" s="1"/>
      <c r="ANP26" s="1"/>
      <c r="ANQ26" s="1"/>
      <c r="ANR26" s="1"/>
      <c r="ANS26" s="1"/>
      <c r="ANT26" s="1"/>
      <c r="ANU26" s="1"/>
      <c r="ANV26" s="1"/>
      <c r="ANW26" s="1"/>
      <c r="ANX26" s="1"/>
      <c r="ANY26" s="1"/>
      <c r="ANZ26" s="1"/>
      <c r="AOA26" s="1"/>
      <c r="AOB26" s="1"/>
      <c r="AOC26" s="1"/>
      <c r="AOD26" s="1"/>
      <c r="AOE26" s="1"/>
      <c r="AOF26" s="1"/>
      <c r="AOG26" s="1"/>
      <c r="AOH26" s="1"/>
      <c r="AOI26" s="1"/>
      <c r="AOJ26" s="1"/>
      <c r="AOK26" s="1"/>
      <c r="AOL26" s="1"/>
      <c r="AOM26" s="1"/>
      <c r="AON26" s="1"/>
      <c r="AOO26" s="1"/>
      <c r="AOP26" s="1"/>
      <c r="AOQ26" s="1"/>
      <c r="AOR26" s="1"/>
      <c r="AOS26" s="1"/>
      <c r="AOT26" s="1"/>
      <c r="AOU26" s="1"/>
      <c r="AOV26" s="1"/>
      <c r="AOW26" s="1"/>
      <c r="AOX26" s="1"/>
      <c r="AOY26" s="1"/>
      <c r="AOZ26" s="1"/>
      <c r="APA26" s="1"/>
      <c r="APB26" s="1"/>
      <c r="APC26" s="1"/>
      <c r="APD26" s="1"/>
      <c r="APE26" s="1"/>
      <c r="APF26" s="1"/>
      <c r="APG26" s="1"/>
      <c r="APH26" s="1"/>
      <c r="API26" s="1"/>
      <c r="APJ26" s="1"/>
      <c r="APK26" s="1"/>
      <c r="APL26" s="1"/>
      <c r="APM26" s="1"/>
      <c r="APN26" s="1"/>
      <c r="APO26" s="1"/>
      <c r="APP26" s="1"/>
      <c r="APQ26" s="1"/>
      <c r="APR26" s="1"/>
      <c r="APS26" s="1"/>
      <c r="APT26" s="1"/>
      <c r="APU26" s="1"/>
      <c r="APV26" s="1"/>
      <c r="APW26" s="1"/>
      <c r="APX26" s="1"/>
      <c r="APY26" s="1"/>
      <c r="APZ26" s="1"/>
      <c r="AQA26" s="1"/>
      <c r="AQB26" s="1"/>
      <c r="AQC26" s="1"/>
      <c r="AQD26" s="1"/>
      <c r="AQE26" s="1"/>
      <c r="AQF26" s="1"/>
      <c r="AQG26" s="1"/>
      <c r="AQH26" s="1"/>
      <c r="AQI26" s="1"/>
      <c r="AQJ26" s="1"/>
      <c r="AQK26" s="1"/>
      <c r="AQL26" s="1"/>
      <c r="AQM26" s="1"/>
      <c r="AQN26" s="1"/>
      <c r="AQO26" s="1"/>
      <c r="AQP26" s="1"/>
      <c r="AQQ26" s="1"/>
      <c r="AQR26" s="1"/>
      <c r="AQS26" s="1"/>
      <c r="AQT26" s="1"/>
      <c r="AQU26" s="1"/>
      <c r="AQV26" s="1"/>
      <c r="AQW26" s="1"/>
      <c r="AQX26" s="1"/>
      <c r="AQY26" s="1"/>
      <c r="AQZ26" s="1"/>
      <c r="ARA26" s="1"/>
      <c r="ARB26" s="1"/>
      <c r="ARC26" s="1"/>
      <c r="ARD26" s="1"/>
      <c r="ARE26" s="1"/>
      <c r="ARF26" s="1"/>
      <c r="ARG26" s="1"/>
      <c r="ARH26" s="1"/>
      <c r="ARI26" s="1"/>
      <c r="ARJ26" s="1"/>
      <c r="ARK26" s="1"/>
      <c r="ARL26" s="1"/>
      <c r="ARM26" s="1"/>
      <c r="ARN26" s="1"/>
      <c r="ARO26" s="1"/>
      <c r="ARP26" s="1"/>
      <c r="ARQ26" s="1"/>
      <c r="ARR26" s="1"/>
      <c r="ARS26" s="1"/>
      <c r="ART26" s="1"/>
      <c r="ARU26" s="1"/>
      <c r="ARV26" s="1"/>
      <c r="ARW26" s="1"/>
      <c r="ARX26" s="1"/>
      <c r="ARY26" s="1"/>
      <c r="ARZ26" s="1"/>
      <c r="ASA26" s="1"/>
      <c r="ASB26" s="1"/>
      <c r="ASC26" s="1"/>
      <c r="ASD26" s="1"/>
      <c r="ASE26" s="1"/>
      <c r="ASF26" s="1"/>
      <c r="ASG26" s="1"/>
      <c r="ASH26" s="1"/>
      <c r="ASI26" s="1"/>
      <c r="ASJ26" s="1"/>
      <c r="ASK26" s="1"/>
      <c r="ASL26" s="1"/>
    </row>
    <row r="27" spans="1:1182" s="13" customFormat="1" x14ac:dyDescent="0.2">
      <c r="A27" s="63" t="s">
        <v>77</v>
      </c>
      <c r="B27" s="80" t="s">
        <v>78</v>
      </c>
      <c r="C27" s="64" t="s">
        <v>79</v>
      </c>
      <c r="D27" s="130"/>
      <c r="E27" s="66">
        <f t="shared" si="7"/>
        <v>3</v>
      </c>
      <c r="F27" s="211">
        <f t="shared" si="8"/>
        <v>4</v>
      </c>
      <c r="G27" s="85"/>
      <c r="H27" s="131"/>
      <c r="I27" s="85"/>
      <c r="J27" s="85"/>
      <c r="K27" s="88"/>
      <c r="L27" s="85"/>
      <c r="M27" s="85"/>
      <c r="N27" s="85"/>
      <c r="O27" s="85"/>
      <c r="P27" s="115"/>
      <c r="Q27" s="84"/>
      <c r="R27" s="85"/>
      <c r="S27" s="85"/>
      <c r="T27" s="85"/>
      <c r="U27" s="86"/>
      <c r="V27" s="84"/>
      <c r="W27" s="85"/>
      <c r="X27" s="85"/>
      <c r="Y27" s="85"/>
      <c r="Z27" s="86"/>
      <c r="AA27" s="84">
        <v>1</v>
      </c>
      <c r="AB27" s="85">
        <v>2</v>
      </c>
      <c r="AC27" s="85">
        <v>0</v>
      </c>
      <c r="AD27" s="85" t="s">
        <v>31</v>
      </c>
      <c r="AE27" s="86">
        <v>4</v>
      </c>
      <c r="AF27" s="85"/>
      <c r="AG27" s="85"/>
      <c r="AH27" s="85"/>
      <c r="AI27" s="85"/>
      <c r="AJ27" s="115"/>
      <c r="AK27" s="84"/>
      <c r="AL27" s="85"/>
      <c r="AM27" s="85"/>
      <c r="AN27" s="85"/>
      <c r="AO27" s="88"/>
      <c r="AP27" s="79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K27" s="1"/>
      <c r="AML27" s="1"/>
      <c r="AMM27" s="1"/>
      <c r="AMN27" s="1"/>
      <c r="AMO27" s="1"/>
      <c r="AMP27" s="1"/>
      <c r="AMQ27" s="1"/>
      <c r="AMR27" s="1"/>
      <c r="AMS27" s="1"/>
      <c r="AMT27" s="1"/>
      <c r="AMU27" s="1"/>
      <c r="AMV27" s="1"/>
      <c r="AMW27" s="1"/>
      <c r="AMX27" s="1"/>
      <c r="AMY27" s="1"/>
      <c r="AMZ27" s="1"/>
      <c r="ANA27" s="1"/>
      <c r="ANB27" s="1"/>
      <c r="ANC27" s="1"/>
      <c r="AND27" s="1"/>
      <c r="ANE27" s="1"/>
      <c r="ANF27" s="1"/>
      <c r="ANG27" s="1"/>
      <c r="ANH27" s="1"/>
      <c r="ANI27" s="1"/>
      <c r="ANJ27" s="1"/>
      <c r="ANK27" s="1"/>
      <c r="ANL27" s="1"/>
      <c r="ANM27" s="1"/>
      <c r="ANN27" s="1"/>
      <c r="ANO27" s="1"/>
      <c r="ANP27" s="1"/>
      <c r="ANQ27" s="1"/>
      <c r="ANR27" s="1"/>
      <c r="ANS27" s="1"/>
      <c r="ANT27" s="1"/>
      <c r="ANU27" s="1"/>
      <c r="ANV27" s="1"/>
      <c r="ANW27" s="1"/>
      <c r="ANX27" s="1"/>
      <c r="ANY27" s="1"/>
      <c r="ANZ27" s="1"/>
      <c r="AOA27" s="1"/>
      <c r="AOB27" s="1"/>
      <c r="AOC27" s="1"/>
      <c r="AOD27" s="1"/>
      <c r="AOE27" s="1"/>
      <c r="AOF27" s="1"/>
      <c r="AOG27" s="1"/>
      <c r="AOH27" s="1"/>
      <c r="AOI27" s="1"/>
      <c r="AOJ27" s="1"/>
      <c r="AOK27" s="1"/>
      <c r="AOL27" s="1"/>
      <c r="AOM27" s="1"/>
      <c r="AON27" s="1"/>
      <c r="AOO27" s="1"/>
      <c r="AOP27" s="1"/>
      <c r="AOQ27" s="1"/>
      <c r="AOR27" s="1"/>
      <c r="AOS27" s="1"/>
      <c r="AOT27" s="1"/>
      <c r="AOU27" s="1"/>
      <c r="AOV27" s="1"/>
      <c r="AOW27" s="1"/>
      <c r="AOX27" s="1"/>
      <c r="AOY27" s="1"/>
      <c r="AOZ27" s="1"/>
      <c r="APA27" s="1"/>
      <c r="APB27" s="1"/>
      <c r="APC27" s="1"/>
      <c r="APD27" s="1"/>
      <c r="APE27" s="1"/>
      <c r="APF27" s="1"/>
      <c r="APG27" s="1"/>
      <c r="APH27" s="1"/>
      <c r="API27" s="1"/>
      <c r="APJ27" s="1"/>
      <c r="APK27" s="1"/>
      <c r="APL27" s="1"/>
      <c r="APM27" s="1"/>
      <c r="APN27" s="1"/>
      <c r="APO27" s="1"/>
      <c r="APP27" s="1"/>
      <c r="APQ27" s="1"/>
      <c r="APR27" s="1"/>
      <c r="APS27" s="1"/>
      <c r="APT27" s="1"/>
      <c r="APU27" s="1"/>
      <c r="APV27" s="1"/>
      <c r="APW27" s="1"/>
      <c r="APX27" s="1"/>
      <c r="APY27" s="1"/>
      <c r="APZ27" s="1"/>
      <c r="AQA27" s="1"/>
      <c r="AQB27" s="1"/>
      <c r="AQC27" s="1"/>
      <c r="AQD27" s="1"/>
      <c r="AQE27" s="1"/>
      <c r="AQF27" s="1"/>
      <c r="AQG27" s="1"/>
      <c r="AQH27" s="1"/>
      <c r="AQI27" s="1"/>
      <c r="AQJ27" s="1"/>
      <c r="AQK27" s="1"/>
      <c r="AQL27" s="1"/>
      <c r="AQM27" s="1"/>
      <c r="AQN27" s="1"/>
      <c r="AQO27" s="1"/>
      <c r="AQP27" s="1"/>
      <c r="AQQ27" s="1"/>
      <c r="AQR27" s="1"/>
      <c r="AQS27" s="1"/>
      <c r="AQT27" s="1"/>
      <c r="AQU27" s="1"/>
      <c r="AQV27" s="1"/>
      <c r="AQW27" s="1"/>
      <c r="AQX27" s="1"/>
      <c r="AQY27" s="1"/>
      <c r="AQZ27" s="1"/>
      <c r="ARA27" s="1"/>
      <c r="ARB27" s="1"/>
      <c r="ARC27" s="1"/>
      <c r="ARD27" s="1"/>
      <c r="ARE27" s="1"/>
      <c r="ARF27" s="1"/>
      <c r="ARG27" s="1"/>
      <c r="ARH27" s="1"/>
      <c r="ARI27" s="1"/>
      <c r="ARJ27" s="1"/>
      <c r="ARK27" s="1"/>
      <c r="ARL27" s="1"/>
      <c r="ARM27" s="1"/>
      <c r="ARN27" s="1"/>
      <c r="ARO27" s="1"/>
      <c r="ARP27" s="1"/>
      <c r="ARQ27" s="1"/>
      <c r="ARR27" s="1"/>
      <c r="ARS27" s="1"/>
      <c r="ART27" s="1"/>
      <c r="ARU27" s="1"/>
      <c r="ARV27" s="1"/>
      <c r="ARW27" s="1"/>
      <c r="ARX27" s="1"/>
      <c r="ARY27" s="1"/>
      <c r="ARZ27" s="1"/>
      <c r="ASA27" s="1"/>
      <c r="ASB27" s="1"/>
      <c r="ASC27" s="1"/>
      <c r="ASD27" s="1"/>
      <c r="ASE27" s="1"/>
      <c r="ASF27" s="1"/>
      <c r="ASG27" s="1"/>
      <c r="ASH27" s="1"/>
      <c r="ASI27" s="1"/>
      <c r="ASJ27" s="1"/>
      <c r="ASK27" s="1"/>
      <c r="ASL27" s="1"/>
    </row>
    <row r="28" spans="1:1182" s="14" customFormat="1" ht="13.5" thickBot="1" x14ac:dyDescent="0.25">
      <c r="A28" s="63" t="s">
        <v>80</v>
      </c>
      <c r="B28" s="212" t="s">
        <v>81</v>
      </c>
      <c r="C28" s="207" t="s">
        <v>82</v>
      </c>
      <c r="D28" s="81" t="s">
        <v>30</v>
      </c>
      <c r="E28" s="66">
        <f t="shared" si="1"/>
        <v>3</v>
      </c>
      <c r="F28" s="66">
        <f>K28+P28+U28+Z28+AE28+AJ28+AO28</f>
        <v>4</v>
      </c>
      <c r="G28" s="68"/>
      <c r="H28" s="69"/>
      <c r="I28" s="69"/>
      <c r="J28" s="69"/>
      <c r="K28" s="70"/>
      <c r="L28" s="68">
        <v>1</v>
      </c>
      <c r="M28" s="69">
        <v>2</v>
      </c>
      <c r="N28" s="69">
        <v>0</v>
      </c>
      <c r="O28" s="69" t="s">
        <v>31</v>
      </c>
      <c r="P28" s="70">
        <v>4</v>
      </c>
      <c r="Q28" s="68"/>
      <c r="R28" s="69"/>
      <c r="S28" s="69"/>
      <c r="T28" s="69"/>
      <c r="U28" s="70"/>
      <c r="V28" s="68"/>
      <c r="W28" s="69"/>
      <c r="X28" s="69"/>
      <c r="Y28" s="69"/>
      <c r="Z28" s="70"/>
      <c r="AA28" s="68"/>
      <c r="AB28" s="69"/>
      <c r="AC28" s="69"/>
      <c r="AD28" s="69"/>
      <c r="AE28" s="70"/>
      <c r="AF28" s="68"/>
      <c r="AG28" s="69"/>
      <c r="AH28" s="69"/>
      <c r="AI28" s="69"/>
      <c r="AJ28" s="70"/>
      <c r="AK28" s="68"/>
      <c r="AL28" s="69"/>
      <c r="AM28" s="69"/>
      <c r="AN28" s="69"/>
      <c r="AO28" s="70"/>
      <c r="AP28" s="79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  <c r="AMK28" s="1"/>
      <c r="AML28" s="1"/>
      <c r="AMM28" s="1"/>
      <c r="AMN28" s="1"/>
      <c r="AMO28" s="1"/>
      <c r="AMP28" s="1"/>
      <c r="AMQ28" s="1"/>
      <c r="AMR28" s="1"/>
      <c r="AMS28" s="1"/>
      <c r="AMT28" s="1"/>
      <c r="AMU28" s="1"/>
      <c r="AMV28" s="1"/>
      <c r="AMW28" s="1"/>
      <c r="AMX28" s="1"/>
      <c r="AMY28" s="1"/>
      <c r="AMZ28" s="1"/>
      <c r="ANA28" s="1"/>
      <c r="ANB28" s="1"/>
      <c r="ANC28" s="1"/>
      <c r="AND28" s="1"/>
      <c r="ANE28" s="1"/>
      <c r="ANF28" s="1"/>
      <c r="ANG28" s="1"/>
      <c r="ANH28" s="1"/>
      <c r="ANI28" s="1"/>
      <c r="ANJ28" s="1"/>
      <c r="ANK28" s="1"/>
      <c r="ANL28" s="1"/>
      <c r="ANM28" s="1"/>
      <c r="ANN28" s="1"/>
      <c r="ANO28" s="1"/>
      <c r="ANP28" s="1"/>
      <c r="ANQ28" s="1"/>
      <c r="ANR28" s="1"/>
      <c r="ANS28" s="1"/>
      <c r="ANT28" s="1"/>
      <c r="ANU28" s="1"/>
      <c r="ANV28" s="1"/>
      <c r="ANW28" s="1"/>
      <c r="ANX28" s="1"/>
      <c r="ANY28" s="1"/>
      <c r="ANZ28" s="1"/>
      <c r="AOA28" s="1"/>
      <c r="AOB28" s="1"/>
      <c r="AOC28" s="1"/>
      <c r="AOD28" s="1"/>
      <c r="AOE28" s="1"/>
      <c r="AOF28" s="1"/>
      <c r="AOG28" s="1"/>
      <c r="AOH28" s="1"/>
      <c r="AOI28" s="1"/>
      <c r="AOJ28" s="1"/>
      <c r="AOK28" s="1"/>
      <c r="AOL28" s="1"/>
      <c r="AOM28" s="1"/>
      <c r="AON28" s="1"/>
      <c r="AOO28" s="1"/>
      <c r="AOP28" s="1"/>
      <c r="AOQ28" s="1"/>
      <c r="AOR28" s="1"/>
      <c r="AOS28" s="1"/>
      <c r="AOT28" s="1"/>
      <c r="AOU28" s="1"/>
      <c r="AOV28" s="1"/>
      <c r="AOW28" s="1"/>
      <c r="AOX28" s="1"/>
      <c r="AOY28" s="1"/>
      <c r="AOZ28" s="1"/>
      <c r="APA28" s="1"/>
      <c r="APB28" s="1"/>
      <c r="APC28" s="1"/>
      <c r="APD28" s="1"/>
      <c r="APE28" s="1"/>
      <c r="APF28" s="1"/>
      <c r="APG28" s="1"/>
      <c r="APH28" s="1"/>
      <c r="API28" s="1"/>
      <c r="APJ28" s="1"/>
      <c r="APK28" s="1"/>
      <c r="APL28" s="1"/>
      <c r="APM28" s="1"/>
      <c r="APN28" s="1"/>
      <c r="APO28" s="1"/>
      <c r="APP28" s="1"/>
      <c r="APQ28" s="1"/>
      <c r="APR28" s="1"/>
      <c r="APS28" s="1"/>
      <c r="APT28" s="1"/>
      <c r="APU28" s="1"/>
      <c r="APV28" s="1"/>
      <c r="APW28" s="1"/>
      <c r="APX28" s="1"/>
      <c r="APY28" s="1"/>
      <c r="APZ28" s="1"/>
      <c r="AQA28" s="1"/>
      <c r="AQB28" s="1"/>
      <c r="AQC28" s="1"/>
      <c r="AQD28" s="1"/>
      <c r="AQE28" s="1"/>
      <c r="AQF28" s="1"/>
      <c r="AQG28" s="1"/>
      <c r="AQH28" s="1"/>
      <c r="AQI28" s="1"/>
      <c r="AQJ28" s="1"/>
      <c r="AQK28" s="1"/>
      <c r="AQL28" s="1"/>
      <c r="AQM28" s="1"/>
      <c r="AQN28" s="1"/>
      <c r="AQO28" s="1"/>
      <c r="AQP28" s="1"/>
      <c r="AQQ28" s="1"/>
      <c r="AQR28" s="1"/>
      <c r="AQS28" s="1"/>
      <c r="AQT28" s="1"/>
      <c r="AQU28" s="1"/>
      <c r="AQV28" s="1"/>
      <c r="AQW28" s="1"/>
      <c r="AQX28" s="1"/>
      <c r="AQY28" s="1"/>
      <c r="AQZ28" s="1"/>
      <c r="ARA28" s="1"/>
      <c r="ARB28" s="1"/>
      <c r="ARC28" s="1"/>
      <c r="ARD28" s="1"/>
      <c r="ARE28" s="1"/>
      <c r="ARF28" s="1"/>
      <c r="ARG28" s="1"/>
      <c r="ARH28" s="1"/>
      <c r="ARI28" s="1"/>
      <c r="ARJ28" s="1"/>
      <c r="ARK28" s="1"/>
      <c r="ARL28" s="1"/>
      <c r="ARM28" s="1"/>
      <c r="ARN28" s="1"/>
      <c r="ARO28" s="1"/>
      <c r="ARP28" s="1"/>
      <c r="ARQ28" s="1"/>
      <c r="ARR28" s="1"/>
      <c r="ARS28" s="1"/>
      <c r="ART28" s="1"/>
      <c r="ARU28" s="1"/>
      <c r="ARV28" s="1"/>
      <c r="ARW28" s="1"/>
      <c r="ARX28" s="1"/>
      <c r="ARY28" s="1"/>
      <c r="ARZ28" s="1"/>
      <c r="ASA28" s="1"/>
      <c r="ASB28" s="1"/>
      <c r="ASC28" s="1"/>
      <c r="ASD28" s="1"/>
      <c r="ASE28" s="1"/>
      <c r="ASF28" s="1"/>
      <c r="ASG28" s="1"/>
      <c r="ASH28" s="1"/>
      <c r="ASI28" s="1"/>
      <c r="ASJ28" s="1"/>
      <c r="ASK28" s="1"/>
      <c r="ASL28" s="1"/>
    </row>
    <row r="29" spans="1:1182" ht="13.5" customHeight="1" thickBot="1" x14ac:dyDescent="0.25">
      <c r="A29" s="57" t="s">
        <v>83</v>
      </c>
      <c r="B29" s="255" t="s">
        <v>84</v>
      </c>
      <c r="C29" s="256"/>
      <c r="D29" s="108"/>
      <c r="E29" s="61">
        <f>SUM(E30:E32)</f>
        <v>8</v>
      </c>
      <c r="F29" s="61">
        <f t="shared" ref="F29:AO29" si="9">SUM(F30:F32)</f>
        <v>12</v>
      </c>
      <c r="G29" s="61">
        <f t="shared" si="9"/>
        <v>2</v>
      </c>
      <c r="H29" s="61">
        <f t="shared" si="9"/>
        <v>0</v>
      </c>
      <c r="I29" s="61">
        <f t="shared" si="9"/>
        <v>0</v>
      </c>
      <c r="J29" s="61">
        <f t="shared" si="9"/>
        <v>0</v>
      </c>
      <c r="K29" s="61">
        <f t="shared" si="9"/>
        <v>4</v>
      </c>
      <c r="L29" s="61">
        <f t="shared" si="9"/>
        <v>1</v>
      </c>
      <c r="M29" s="61">
        <f t="shared" si="9"/>
        <v>2</v>
      </c>
      <c r="N29" s="61">
        <f t="shared" si="9"/>
        <v>0</v>
      </c>
      <c r="O29" s="61">
        <f t="shared" si="9"/>
        <v>0</v>
      </c>
      <c r="P29" s="61">
        <f t="shared" si="9"/>
        <v>4</v>
      </c>
      <c r="Q29" s="61">
        <f t="shared" si="9"/>
        <v>1</v>
      </c>
      <c r="R29" s="61">
        <f t="shared" si="9"/>
        <v>2</v>
      </c>
      <c r="S29" s="61">
        <f t="shared" si="9"/>
        <v>0</v>
      </c>
      <c r="T29" s="61">
        <f t="shared" si="9"/>
        <v>0</v>
      </c>
      <c r="U29" s="61">
        <f t="shared" si="9"/>
        <v>4</v>
      </c>
      <c r="V29" s="61">
        <f t="shared" si="9"/>
        <v>0</v>
      </c>
      <c r="W29" s="61">
        <f t="shared" si="9"/>
        <v>0</v>
      </c>
      <c r="X29" s="61">
        <f t="shared" si="9"/>
        <v>0</v>
      </c>
      <c r="Y29" s="61">
        <f t="shared" si="9"/>
        <v>0</v>
      </c>
      <c r="Z29" s="61">
        <f t="shared" si="9"/>
        <v>0</v>
      </c>
      <c r="AA29" s="61">
        <f t="shared" si="9"/>
        <v>0</v>
      </c>
      <c r="AB29" s="61">
        <f t="shared" si="9"/>
        <v>0</v>
      </c>
      <c r="AC29" s="61">
        <f t="shared" si="9"/>
        <v>0</v>
      </c>
      <c r="AD29" s="61">
        <f t="shared" si="9"/>
        <v>0</v>
      </c>
      <c r="AE29" s="61">
        <f t="shared" si="9"/>
        <v>0</v>
      </c>
      <c r="AF29" s="61">
        <f t="shared" si="9"/>
        <v>0</v>
      </c>
      <c r="AG29" s="61">
        <f t="shared" si="9"/>
        <v>0</v>
      </c>
      <c r="AH29" s="61">
        <f t="shared" si="9"/>
        <v>0</v>
      </c>
      <c r="AI29" s="61">
        <f t="shared" si="9"/>
        <v>0</v>
      </c>
      <c r="AJ29" s="61">
        <f t="shared" si="9"/>
        <v>0</v>
      </c>
      <c r="AK29" s="61">
        <f t="shared" si="9"/>
        <v>0</v>
      </c>
      <c r="AL29" s="61">
        <f t="shared" si="9"/>
        <v>0</v>
      </c>
      <c r="AM29" s="61">
        <f t="shared" si="9"/>
        <v>0</v>
      </c>
      <c r="AN29" s="61">
        <f t="shared" si="9"/>
        <v>0</v>
      </c>
      <c r="AO29" s="61">
        <f t="shared" si="9"/>
        <v>0</v>
      </c>
      <c r="AP29" s="62"/>
    </row>
    <row r="30" spans="1:1182" s="13" customFormat="1" ht="13.5" customHeight="1" x14ac:dyDescent="0.2">
      <c r="A30" s="63" t="s">
        <v>85</v>
      </c>
      <c r="B30" s="95" t="s">
        <v>86</v>
      </c>
      <c r="C30" s="64" t="s">
        <v>87</v>
      </c>
      <c r="D30" s="65" t="s">
        <v>70</v>
      </c>
      <c r="E30" s="66">
        <f t="shared" ref="E30:E32" si="10">G30+H30+I30+L30+M30+N30+Q30+R30+S30+V30+W30+X30+AA30+AB30+AC30+AF30+AG30+AH30+AK30+AL30+AM30</f>
        <v>2</v>
      </c>
      <c r="F30" s="67">
        <f t="shared" ref="F30:F32" si="11">K30+P30+U30+Z30+AE30+AJ30+AO30</f>
        <v>4</v>
      </c>
      <c r="G30" s="109">
        <v>2</v>
      </c>
      <c r="H30" s="54">
        <v>0</v>
      </c>
      <c r="I30" s="54">
        <v>0</v>
      </c>
      <c r="J30" s="54" t="s">
        <v>27</v>
      </c>
      <c r="K30" s="110">
        <v>4</v>
      </c>
      <c r="L30" s="54"/>
      <c r="M30" s="54"/>
      <c r="N30" s="54"/>
      <c r="O30" s="54"/>
      <c r="P30" s="2"/>
      <c r="Q30" s="224"/>
      <c r="R30" s="225"/>
      <c r="S30" s="225"/>
      <c r="T30" s="225"/>
      <c r="U30" s="226"/>
      <c r="V30" s="53"/>
      <c r="W30" s="53"/>
      <c r="X30" s="53"/>
      <c r="Y30" s="53"/>
      <c r="Z30" s="56"/>
      <c r="AA30" s="52"/>
      <c r="AB30" s="53"/>
      <c r="AC30" s="53"/>
      <c r="AD30" s="53"/>
      <c r="AE30" s="55"/>
      <c r="AF30" s="111"/>
      <c r="AG30" s="111"/>
      <c r="AH30" s="111"/>
      <c r="AI30" s="111"/>
      <c r="AJ30" s="112"/>
      <c r="AK30" s="113"/>
      <c r="AL30" s="111"/>
      <c r="AM30" s="111"/>
      <c r="AN30" s="111"/>
      <c r="AO30" s="114"/>
      <c r="AP30" s="77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  <c r="AMK30" s="1"/>
      <c r="AML30" s="1"/>
      <c r="AMM30" s="1"/>
      <c r="AMN30" s="1"/>
      <c r="AMO30" s="1"/>
      <c r="AMP30" s="1"/>
      <c r="AMQ30" s="1"/>
      <c r="AMR30" s="1"/>
      <c r="AMS30" s="1"/>
      <c r="AMT30" s="1"/>
      <c r="AMU30" s="1"/>
      <c r="AMV30" s="1"/>
      <c r="AMW30" s="1"/>
      <c r="AMX30" s="1"/>
      <c r="AMY30" s="1"/>
      <c r="AMZ30" s="1"/>
      <c r="ANA30" s="1"/>
      <c r="ANB30" s="1"/>
      <c r="ANC30" s="1"/>
      <c r="AND30" s="1"/>
      <c r="ANE30" s="1"/>
      <c r="ANF30" s="1"/>
      <c r="ANG30" s="1"/>
      <c r="ANH30" s="1"/>
      <c r="ANI30" s="1"/>
      <c r="ANJ30" s="1"/>
      <c r="ANK30" s="1"/>
      <c r="ANL30" s="1"/>
      <c r="ANM30" s="1"/>
      <c r="ANN30" s="1"/>
      <c r="ANO30" s="1"/>
      <c r="ANP30" s="1"/>
      <c r="ANQ30" s="1"/>
      <c r="ANR30" s="1"/>
      <c r="ANS30" s="1"/>
      <c r="ANT30" s="1"/>
      <c r="ANU30" s="1"/>
      <c r="ANV30" s="1"/>
      <c r="ANW30" s="1"/>
      <c r="ANX30" s="1"/>
      <c r="ANY30" s="1"/>
      <c r="ANZ30" s="1"/>
      <c r="AOA30" s="1"/>
      <c r="AOB30" s="1"/>
      <c r="AOC30" s="1"/>
      <c r="AOD30" s="1"/>
      <c r="AOE30" s="1"/>
      <c r="AOF30" s="1"/>
      <c r="AOG30" s="1"/>
      <c r="AOH30" s="1"/>
      <c r="AOI30" s="1"/>
      <c r="AOJ30" s="1"/>
      <c r="AOK30" s="1"/>
      <c r="AOL30" s="1"/>
      <c r="AOM30" s="1"/>
      <c r="AON30" s="1"/>
      <c r="AOO30" s="1"/>
      <c r="AOP30" s="1"/>
      <c r="AOQ30" s="1"/>
      <c r="AOR30" s="1"/>
      <c r="AOS30" s="1"/>
      <c r="AOT30" s="1"/>
      <c r="AOU30" s="1"/>
      <c r="AOV30" s="1"/>
      <c r="AOW30" s="1"/>
      <c r="AOX30" s="1"/>
      <c r="AOY30" s="1"/>
      <c r="AOZ30" s="1"/>
      <c r="APA30" s="1"/>
      <c r="APB30" s="1"/>
      <c r="APC30" s="1"/>
      <c r="APD30" s="1"/>
      <c r="APE30" s="1"/>
      <c r="APF30" s="1"/>
      <c r="APG30" s="1"/>
      <c r="APH30" s="1"/>
      <c r="API30" s="1"/>
      <c r="APJ30" s="1"/>
      <c r="APK30" s="1"/>
      <c r="APL30" s="1"/>
      <c r="APM30" s="1"/>
      <c r="APN30" s="1"/>
      <c r="APO30" s="1"/>
      <c r="APP30" s="1"/>
      <c r="APQ30" s="1"/>
      <c r="APR30" s="1"/>
      <c r="APS30" s="1"/>
      <c r="APT30" s="1"/>
      <c r="APU30" s="1"/>
      <c r="APV30" s="1"/>
      <c r="APW30" s="1"/>
      <c r="APX30" s="1"/>
      <c r="APY30" s="1"/>
      <c r="APZ30" s="1"/>
      <c r="AQA30" s="1"/>
      <c r="AQB30" s="1"/>
      <c r="AQC30" s="1"/>
      <c r="AQD30" s="1"/>
      <c r="AQE30" s="1"/>
      <c r="AQF30" s="1"/>
      <c r="AQG30" s="1"/>
      <c r="AQH30" s="1"/>
      <c r="AQI30" s="1"/>
      <c r="AQJ30" s="1"/>
      <c r="AQK30" s="1"/>
      <c r="AQL30" s="1"/>
      <c r="AQM30" s="1"/>
      <c r="AQN30" s="1"/>
      <c r="AQO30" s="1"/>
      <c r="AQP30" s="1"/>
      <c r="AQQ30" s="1"/>
      <c r="AQR30" s="1"/>
      <c r="AQS30" s="1"/>
      <c r="AQT30" s="1"/>
      <c r="AQU30" s="1"/>
      <c r="AQV30" s="1"/>
      <c r="AQW30" s="1"/>
      <c r="AQX30" s="1"/>
      <c r="AQY30" s="1"/>
      <c r="AQZ30" s="1"/>
      <c r="ARA30" s="1"/>
      <c r="ARB30" s="1"/>
      <c r="ARC30" s="1"/>
      <c r="ARD30" s="1"/>
      <c r="ARE30" s="1"/>
      <c r="ARF30" s="1"/>
      <c r="ARG30" s="1"/>
      <c r="ARH30" s="1"/>
      <c r="ARI30" s="1"/>
      <c r="ARJ30" s="1"/>
      <c r="ARK30" s="1"/>
      <c r="ARL30" s="1"/>
      <c r="ARM30" s="1"/>
      <c r="ARN30" s="1"/>
      <c r="ARO30" s="1"/>
      <c r="ARP30" s="1"/>
      <c r="ARQ30" s="1"/>
      <c r="ARR30" s="1"/>
      <c r="ARS30" s="1"/>
      <c r="ART30" s="1"/>
      <c r="ARU30" s="1"/>
      <c r="ARV30" s="1"/>
      <c r="ARW30" s="1"/>
      <c r="ARX30" s="1"/>
      <c r="ARY30" s="1"/>
      <c r="ARZ30" s="1"/>
      <c r="ASA30" s="1"/>
      <c r="ASB30" s="1"/>
      <c r="ASC30" s="1"/>
      <c r="ASD30" s="1"/>
      <c r="ASE30" s="1"/>
      <c r="ASF30" s="1"/>
      <c r="ASG30" s="1"/>
      <c r="ASH30" s="1"/>
      <c r="ASI30" s="1"/>
      <c r="ASJ30" s="1"/>
      <c r="ASK30" s="1"/>
      <c r="ASL30" s="1"/>
    </row>
    <row r="31" spans="1:1182" x14ac:dyDescent="0.2">
      <c r="A31" s="63" t="s">
        <v>88</v>
      </c>
      <c r="B31" s="212" t="s">
        <v>89</v>
      </c>
      <c r="C31" s="64" t="s">
        <v>90</v>
      </c>
      <c r="D31" s="65"/>
      <c r="E31" s="66">
        <f>G31+H31+I31+L31+M31+N31+Q31+R31+S31+V31+W31+X31+AA31+AB31+AC31+AF31+AG31+AH31+AK31+AL31+AM31</f>
        <v>3</v>
      </c>
      <c r="F31" s="67">
        <f>K31+P31+U31+Z31+AE31+AJ31+AO31</f>
        <v>4</v>
      </c>
      <c r="G31" s="84"/>
      <c r="H31" s="85"/>
      <c r="I31" s="85"/>
      <c r="J31" s="85"/>
      <c r="K31" s="86"/>
      <c r="L31" s="84">
        <v>1</v>
      </c>
      <c r="M31" s="85">
        <v>2</v>
      </c>
      <c r="N31" s="85">
        <v>0</v>
      </c>
      <c r="O31" s="85" t="s">
        <v>27</v>
      </c>
      <c r="P31" s="87">
        <v>4</v>
      </c>
      <c r="Q31" s="84"/>
      <c r="R31" s="85"/>
      <c r="S31" s="85"/>
      <c r="T31" s="85"/>
      <c r="U31" s="88"/>
      <c r="V31" s="85"/>
      <c r="W31" s="85"/>
      <c r="X31" s="85"/>
      <c r="Y31" s="85"/>
      <c r="Z31" s="115"/>
      <c r="AA31" s="84"/>
      <c r="AB31" s="85"/>
      <c r="AC31" s="85"/>
      <c r="AD31" s="85"/>
      <c r="AE31" s="88"/>
      <c r="AF31" s="91"/>
      <c r="AG31" s="91"/>
      <c r="AH31" s="91"/>
      <c r="AI31" s="91"/>
      <c r="AJ31" s="89"/>
      <c r="AK31" s="90"/>
      <c r="AL31" s="91"/>
      <c r="AM31" s="91"/>
      <c r="AN31" s="91"/>
      <c r="AO31" s="92"/>
      <c r="AP31" s="79"/>
    </row>
    <row r="32" spans="1:1182" ht="13.5" thickBot="1" x14ac:dyDescent="0.25">
      <c r="A32" s="63" t="s">
        <v>91</v>
      </c>
      <c r="B32" s="95" t="s">
        <v>92</v>
      </c>
      <c r="C32" s="64" t="s">
        <v>93</v>
      </c>
      <c r="D32" s="65"/>
      <c r="E32" s="66">
        <f t="shared" si="10"/>
        <v>3</v>
      </c>
      <c r="F32" s="67">
        <f t="shared" si="11"/>
        <v>4</v>
      </c>
      <c r="G32" s="84"/>
      <c r="H32" s="85"/>
      <c r="I32" s="85"/>
      <c r="J32" s="85"/>
      <c r="K32" s="86"/>
      <c r="L32" s="85"/>
      <c r="M32" s="85"/>
      <c r="N32" s="85"/>
      <c r="O32" s="85"/>
      <c r="P32" s="87"/>
      <c r="Q32" s="228">
        <v>1</v>
      </c>
      <c r="R32" s="229">
        <v>2</v>
      </c>
      <c r="S32" s="229">
        <v>0</v>
      </c>
      <c r="T32" s="229" t="s">
        <v>27</v>
      </c>
      <c r="U32" s="230">
        <v>4</v>
      </c>
      <c r="V32" s="85"/>
      <c r="W32" s="85"/>
      <c r="X32" s="85"/>
      <c r="Y32" s="85"/>
      <c r="Z32" s="115"/>
      <c r="AA32" s="84"/>
      <c r="AB32" s="85"/>
      <c r="AC32" s="85"/>
      <c r="AD32" s="85"/>
      <c r="AE32" s="88"/>
      <c r="AF32" s="91"/>
      <c r="AG32" s="91"/>
      <c r="AH32" s="91"/>
      <c r="AI32" s="91"/>
      <c r="AJ32" s="89"/>
      <c r="AK32" s="90"/>
      <c r="AL32" s="91"/>
      <c r="AM32" s="91"/>
      <c r="AN32" s="91"/>
      <c r="AO32" s="92"/>
      <c r="AP32" s="79"/>
    </row>
    <row r="33" spans="1:1182" ht="13.5" customHeight="1" thickBot="1" x14ac:dyDescent="0.25">
      <c r="A33" s="57" t="s">
        <v>94</v>
      </c>
      <c r="B33" s="116" t="s">
        <v>95</v>
      </c>
      <c r="C33" s="117"/>
      <c r="D33" s="57"/>
      <c r="E33" s="118">
        <f t="shared" ref="E33:AO33" si="12">SUM(E34:E44)</f>
        <v>36</v>
      </c>
      <c r="F33" s="118">
        <f t="shared" si="12"/>
        <v>44</v>
      </c>
      <c r="G33" s="203">
        <f t="shared" si="12"/>
        <v>1</v>
      </c>
      <c r="H33" s="118">
        <f t="shared" si="12"/>
        <v>0</v>
      </c>
      <c r="I33" s="118">
        <f t="shared" si="12"/>
        <v>2</v>
      </c>
      <c r="J33" s="118">
        <f t="shared" si="12"/>
        <v>0</v>
      </c>
      <c r="K33" s="118">
        <f t="shared" si="12"/>
        <v>4</v>
      </c>
      <c r="L33" s="118">
        <f t="shared" si="12"/>
        <v>0</v>
      </c>
      <c r="M33" s="118">
        <f t="shared" si="12"/>
        <v>0</v>
      </c>
      <c r="N33" s="118">
        <f t="shared" si="12"/>
        <v>0</v>
      </c>
      <c r="O33" s="118">
        <f t="shared" si="12"/>
        <v>0</v>
      </c>
      <c r="P33" s="118">
        <f t="shared" si="12"/>
        <v>0</v>
      </c>
      <c r="Q33" s="118">
        <f t="shared" si="12"/>
        <v>0</v>
      </c>
      <c r="R33" s="118">
        <f t="shared" si="12"/>
        <v>0</v>
      </c>
      <c r="S33" s="118">
        <f t="shared" si="12"/>
        <v>0</v>
      </c>
      <c r="T33" s="118">
        <f t="shared" si="12"/>
        <v>0</v>
      </c>
      <c r="U33" s="118">
        <f t="shared" si="12"/>
        <v>0</v>
      </c>
      <c r="V33" s="118">
        <f t="shared" si="12"/>
        <v>8</v>
      </c>
      <c r="W33" s="118">
        <f t="shared" si="12"/>
        <v>4</v>
      </c>
      <c r="X33" s="118">
        <f t="shared" si="12"/>
        <v>2</v>
      </c>
      <c r="Y33" s="118">
        <f t="shared" si="12"/>
        <v>0</v>
      </c>
      <c r="Z33" s="118">
        <f t="shared" si="12"/>
        <v>16</v>
      </c>
      <c r="AA33" s="118">
        <f t="shared" si="12"/>
        <v>10</v>
      </c>
      <c r="AB33" s="118">
        <f t="shared" si="12"/>
        <v>9</v>
      </c>
      <c r="AC33" s="118">
        <f t="shared" si="12"/>
        <v>0</v>
      </c>
      <c r="AD33" s="118">
        <f t="shared" si="12"/>
        <v>0</v>
      </c>
      <c r="AE33" s="118">
        <f t="shared" si="12"/>
        <v>24</v>
      </c>
      <c r="AF33" s="118">
        <f t="shared" si="12"/>
        <v>0</v>
      </c>
      <c r="AG33" s="118">
        <f t="shared" si="12"/>
        <v>0</v>
      </c>
      <c r="AH33" s="118">
        <f t="shared" si="12"/>
        <v>0</v>
      </c>
      <c r="AI33" s="118">
        <f t="shared" si="12"/>
        <v>0</v>
      </c>
      <c r="AJ33" s="118">
        <f t="shared" si="12"/>
        <v>0</v>
      </c>
      <c r="AK33" s="118">
        <f t="shared" si="12"/>
        <v>0</v>
      </c>
      <c r="AL33" s="118">
        <f t="shared" si="12"/>
        <v>0</v>
      </c>
      <c r="AM33" s="118">
        <f t="shared" si="12"/>
        <v>0</v>
      </c>
      <c r="AN33" s="118">
        <f t="shared" si="12"/>
        <v>0</v>
      </c>
      <c r="AO33" s="118">
        <f t="shared" si="12"/>
        <v>0</v>
      </c>
      <c r="AP33" s="62"/>
    </row>
    <row r="34" spans="1:1182" s="13" customFormat="1" x14ac:dyDescent="0.2">
      <c r="A34" s="63" t="s">
        <v>96</v>
      </c>
      <c r="B34" s="220" t="s">
        <v>97</v>
      </c>
      <c r="C34" s="64" t="s">
        <v>98</v>
      </c>
      <c r="D34" s="65" t="s">
        <v>30</v>
      </c>
      <c r="E34" s="66">
        <f t="shared" ref="E34:E44" si="13">G34+H34+I34+L34+M34+N34+Q34+R34+S34+V34+W34+X34+AA34+AB34+AC34+AF34+AG34+AH34+AK34+AL34+AM34</f>
        <v>3</v>
      </c>
      <c r="F34" s="204">
        <f t="shared" ref="F34:F44" si="14">K34+P34+U34+Z34+AE34+AJ34+AO34</f>
        <v>4</v>
      </c>
      <c r="G34" s="69"/>
      <c r="H34" s="69"/>
      <c r="I34" s="69"/>
      <c r="J34" s="69"/>
      <c r="K34" s="151"/>
      <c r="L34" s="69"/>
      <c r="M34" s="69"/>
      <c r="N34" s="69"/>
      <c r="O34" s="69"/>
      <c r="P34" s="71"/>
      <c r="Q34" s="68"/>
      <c r="R34" s="69"/>
      <c r="S34" s="69"/>
      <c r="T34" s="69"/>
      <c r="U34" s="70"/>
      <c r="V34" s="69">
        <v>2</v>
      </c>
      <c r="W34" s="69">
        <v>0</v>
      </c>
      <c r="X34" s="69">
        <v>1</v>
      </c>
      <c r="Y34" s="69" t="s">
        <v>31</v>
      </c>
      <c r="Z34" s="71">
        <v>4</v>
      </c>
      <c r="AA34" s="68"/>
      <c r="AB34" s="69"/>
      <c r="AC34" s="69"/>
      <c r="AD34" s="69"/>
      <c r="AE34" s="72"/>
      <c r="AF34" s="69"/>
      <c r="AG34" s="69"/>
      <c r="AH34" s="69"/>
      <c r="AI34" s="69"/>
      <c r="AJ34" s="73"/>
      <c r="AK34" s="74"/>
      <c r="AL34" s="75"/>
      <c r="AM34" s="75"/>
      <c r="AN34" s="75"/>
      <c r="AO34" s="76"/>
      <c r="AP34" s="79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  <c r="AMK34" s="1"/>
      <c r="AML34" s="1"/>
      <c r="AMM34" s="1"/>
      <c r="AMN34" s="1"/>
      <c r="AMO34" s="1"/>
      <c r="AMP34" s="1"/>
      <c r="AMQ34" s="1"/>
      <c r="AMR34" s="1"/>
      <c r="AMS34" s="1"/>
      <c r="AMT34" s="1"/>
      <c r="AMU34" s="1"/>
      <c r="AMV34" s="1"/>
      <c r="AMW34" s="1"/>
      <c r="AMX34" s="1"/>
      <c r="AMY34" s="1"/>
      <c r="AMZ34" s="1"/>
      <c r="ANA34" s="1"/>
      <c r="ANB34" s="1"/>
      <c r="ANC34" s="1"/>
      <c r="AND34" s="1"/>
      <c r="ANE34" s="1"/>
      <c r="ANF34" s="1"/>
      <c r="ANG34" s="1"/>
      <c r="ANH34" s="1"/>
      <c r="ANI34" s="1"/>
      <c r="ANJ34" s="1"/>
      <c r="ANK34" s="1"/>
      <c r="ANL34" s="1"/>
      <c r="ANM34" s="1"/>
      <c r="ANN34" s="1"/>
      <c r="ANO34" s="1"/>
      <c r="ANP34" s="1"/>
      <c r="ANQ34" s="1"/>
      <c r="ANR34" s="1"/>
      <c r="ANS34" s="1"/>
      <c r="ANT34" s="1"/>
      <c r="ANU34" s="1"/>
      <c r="ANV34" s="1"/>
      <c r="ANW34" s="1"/>
      <c r="ANX34" s="1"/>
      <c r="ANY34" s="1"/>
      <c r="ANZ34" s="1"/>
      <c r="AOA34" s="1"/>
      <c r="AOB34" s="1"/>
      <c r="AOC34" s="1"/>
      <c r="AOD34" s="1"/>
      <c r="AOE34" s="1"/>
      <c r="AOF34" s="1"/>
      <c r="AOG34" s="1"/>
      <c r="AOH34" s="1"/>
      <c r="AOI34" s="1"/>
      <c r="AOJ34" s="1"/>
      <c r="AOK34" s="1"/>
      <c r="AOL34" s="1"/>
      <c r="AOM34" s="1"/>
      <c r="AON34" s="1"/>
      <c r="AOO34" s="1"/>
      <c r="AOP34" s="1"/>
      <c r="AOQ34" s="1"/>
      <c r="AOR34" s="1"/>
      <c r="AOS34" s="1"/>
      <c r="AOT34" s="1"/>
      <c r="AOU34" s="1"/>
      <c r="AOV34" s="1"/>
      <c r="AOW34" s="1"/>
      <c r="AOX34" s="1"/>
      <c r="AOY34" s="1"/>
      <c r="AOZ34" s="1"/>
      <c r="APA34" s="1"/>
      <c r="APB34" s="1"/>
      <c r="APC34" s="1"/>
      <c r="APD34" s="1"/>
      <c r="APE34" s="1"/>
      <c r="APF34" s="1"/>
      <c r="APG34" s="1"/>
      <c r="APH34" s="1"/>
      <c r="API34" s="1"/>
      <c r="APJ34" s="1"/>
      <c r="APK34" s="1"/>
      <c r="APL34" s="1"/>
      <c r="APM34" s="1"/>
      <c r="APN34" s="1"/>
      <c r="APO34" s="1"/>
      <c r="APP34" s="1"/>
      <c r="APQ34" s="1"/>
      <c r="APR34" s="1"/>
      <c r="APS34" s="1"/>
      <c r="APT34" s="1"/>
      <c r="APU34" s="1"/>
      <c r="APV34" s="1"/>
      <c r="APW34" s="1"/>
      <c r="APX34" s="1"/>
      <c r="APY34" s="1"/>
      <c r="APZ34" s="1"/>
      <c r="AQA34" s="1"/>
      <c r="AQB34" s="1"/>
      <c r="AQC34" s="1"/>
      <c r="AQD34" s="1"/>
      <c r="AQE34" s="1"/>
      <c r="AQF34" s="1"/>
      <c r="AQG34" s="1"/>
      <c r="AQH34" s="1"/>
      <c r="AQI34" s="1"/>
      <c r="AQJ34" s="1"/>
      <c r="AQK34" s="1"/>
      <c r="AQL34" s="1"/>
      <c r="AQM34" s="1"/>
      <c r="AQN34" s="1"/>
      <c r="AQO34" s="1"/>
      <c r="AQP34" s="1"/>
      <c r="AQQ34" s="1"/>
      <c r="AQR34" s="1"/>
      <c r="AQS34" s="1"/>
      <c r="AQT34" s="1"/>
      <c r="AQU34" s="1"/>
      <c r="AQV34" s="1"/>
      <c r="AQW34" s="1"/>
      <c r="AQX34" s="1"/>
      <c r="AQY34" s="1"/>
      <c r="AQZ34" s="1"/>
      <c r="ARA34" s="1"/>
      <c r="ARB34" s="1"/>
      <c r="ARC34" s="1"/>
      <c r="ARD34" s="1"/>
      <c r="ARE34" s="1"/>
      <c r="ARF34" s="1"/>
      <c r="ARG34" s="1"/>
      <c r="ARH34" s="1"/>
      <c r="ARI34" s="1"/>
      <c r="ARJ34" s="1"/>
      <c r="ARK34" s="1"/>
      <c r="ARL34" s="1"/>
      <c r="ARM34" s="1"/>
      <c r="ARN34" s="1"/>
      <c r="ARO34" s="1"/>
      <c r="ARP34" s="1"/>
      <c r="ARQ34" s="1"/>
      <c r="ARR34" s="1"/>
      <c r="ARS34" s="1"/>
      <c r="ART34" s="1"/>
      <c r="ARU34" s="1"/>
      <c r="ARV34" s="1"/>
      <c r="ARW34" s="1"/>
      <c r="ARX34" s="1"/>
      <c r="ARY34" s="1"/>
      <c r="ARZ34" s="1"/>
      <c r="ASA34" s="1"/>
      <c r="ASB34" s="1"/>
      <c r="ASC34" s="1"/>
      <c r="ASD34" s="1"/>
      <c r="ASE34" s="1"/>
      <c r="ASF34" s="1"/>
      <c r="ASG34" s="1"/>
      <c r="ASH34" s="1"/>
      <c r="ASI34" s="1"/>
      <c r="ASJ34" s="1"/>
      <c r="ASK34" s="1"/>
      <c r="ASL34" s="1"/>
    </row>
    <row r="35" spans="1:1182" s="13" customFormat="1" x14ac:dyDescent="0.2">
      <c r="A35" s="63" t="s">
        <v>99</v>
      </c>
      <c r="B35" s="80" t="s">
        <v>100</v>
      </c>
      <c r="C35" s="64" t="s">
        <v>101</v>
      </c>
      <c r="D35" s="119" t="s">
        <v>30</v>
      </c>
      <c r="E35" s="66">
        <f t="shared" si="13"/>
        <v>3</v>
      </c>
      <c r="F35" s="67">
        <f t="shared" si="14"/>
        <v>4</v>
      </c>
      <c r="G35" s="68"/>
      <c r="H35" s="69"/>
      <c r="I35" s="69"/>
      <c r="J35" s="69"/>
      <c r="K35" s="72"/>
      <c r="L35" s="120"/>
      <c r="M35" s="120"/>
      <c r="N35" s="120"/>
      <c r="O35" s="120"/>
      <c r="P35" s="121"/>
      <c r="Q35" s="68"/>
      <c r="R35" s="69"/>
      <c r="S35" s="69"/>
      <c r="T35" s="69"/>
      <c r="U35" s="70"/>
      <c r="V35" s="68"/>
      <c r="W35" s="69"/>
      <c r="X35" s="69"/>
      <c r="Y35" s="69"/>
      <c r="Z35" s="70"/>
      <c r="AA35" s="68">
        <v>2</v>
      </c>
      <c r="AB35" s="69">
        <v>1</v>
      </c>
      <c r="AC35" s="69">
        <v>0</v>
      </c>
      <c r="AD35" s="69" t="s">
        <v>27</v>
      </c>
      <c r="AE35" s="70">
        <v>4</v>
      </c>
      <c r="AF35" s="120"/>
      <c r="AG35" s="120"/>
      <c r="AH35" s="120"/>
      <c r="AI35" s="120"/>
      <c r="AJ35" s="121"/>
      <c r="AK35" s="122"/>
      <c r="AL35" s="120"/>
      <c r="AM35" s="120"/>
      <c r="AN35" s="120"/>
      <c r="AO35" s="77"/>
      <c r="AP35" s="123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  <c r="AML35" s="1"/>
      <c r="AMM35" s="1"/>
      <c r="AMN35" s="1"/>
      <c r="AMO35" s="1"/>
      <c r="AMP35" s="1"/>
      <c r="AMQ35" s="1"/>
      <c r="AMR35" s="1"/>
      <c r="AMS35" s="1"/>
      <c r="AMT35" s="1"/>
      <c r="AMU35" s="1"/>
      <c r="AMV35" s="1"/>
      <c r="AMW35" s="1"/>
      <c r="AMX35" s="1"/>
      <c r="AMY35" s="1"/>
      <c r="AMZ35" s="1"/>
      <c r="ANA35" s="1"/>
      <c r="ANB35" s="1"/>
      <c r="ANC35" s="1"/>
      <c r="AND35" s="1"/>
      <c r="ANE35" s="1"/>
      <c r="ANF35" s="1"/>
      <c r="ANG35" s="1"/>
      <c r="ANH35" s="1"/>
      <c r="ANI35" s="1"/>
      <c r="ANJ35" s="1"/>
      <c r="ANK35" s="1"/>
      <c r="ANL35" s="1"/>
      <c r="ANM35" s="1"/>
      <c r="ANN35" s="1"/>
      <c r="ANO35" s="1"/>
      <c r="ANP35" s="1"/>
      <c r="ANQ35" s="1"/>
      <c r="ANR35" s="1"/>
      <c r="ANS35" s="1"/>
      <c r="ANT35" s="1"/>
      <c r="ANU35" s="1"/>
      <c r="ANV35" s="1"/>
      <c r="ANW35" s="1"/>
      <c r="ANX35" s="1"/>
      <c r="ANY35" s="1"/>
      <c r="ANZ35" s="1"/>
      <c r="AOA35" s="1"/>
      <c r="AOB35" s="1"/>
      <c r="AOC35" s="1"/>
      <c r="AOD35" s="1"/>
      <c r="AOE35" s="1"/>
      <c r="AOF35" s="1"/>
      <c r="AOG35" s="1"/>
      <c r="AOH35" s="1"/>
      <c r="AOI35" s="1"/>
      <c r="AOJ35" s="1"/>
      <c r="AOK35" s="1"/>
      <c r="AOL35" s="1"/>
      <c r="AOM35" s="1"/>
      <c r="AON35" s="1"/>
      <c r="AOO35" s="1"/>
      <c r="AOP35" s="1"/>
      <c r="AOQ35" s="1"/>
      <c r="AOR35" s="1"/>
      <c r="AOS35" s="1"/>
      <c r="AOT35" s="1"/>
      <c r="AOU35" s="1"/>
      <c r="AOV35" s="1"/>
      <c r="AOW35" s="1"/>
      <c r="AOX35" s="1"/>
      <c r="AOY35" s="1"/>
      <c r="AOZ35" s="1"/>
      <c r="APA35" s="1"/>
      <c r="APB35" s="1"/>
      <c r="APC35" s="1"/>
      <c r="APD35" s="1"/>
      <c r="APE35" s="1"/>
      <c r="APF35" s="1"/>
      <c r="APG35" s="1"/>
      <c r="APH35" s="1"/>
      <c r="API35" s="1"/>
      <c r="APJ35" s="1"/>
      <c r="APK35" s="1"/>
      <c r="APL35" s="1"/>
      <c r="APM35" s="1"/>
      <c r="APN35" s="1"/>
      <c r="APO35" s="1"/>
      <c r="APP35" s="1"/>
      <c r="APQ35" s="1"/>
      <c r="APR35" s="1"/>
      <c r="APS35" s="1"/>
      <c r="APT35" s="1"/>
      <c r="APU35" s="1"/>
      <c r="APV35" s="1"/>
      <c r="APW35" s="1"/>
      <c r="APX35" s="1"/>
      <c r="APY35" s="1"/>
      <c r="APZ35" s="1"/>
      <c r="AQA35" s="1"/>
      <c r="AQB35" s="1"/>
      <c r="AQC35" s="1"/>
      <c r="AQD35" s="1"/>
      <c r="AQE35" s="1"/>
      <c r="AQF35" s="1"/>
      <c r="AQG35" s="1"/>
      <c r="AQH35" s="1"/>
      <c r="AQI35" s="1"/>
      <c r="AQJ35" s="1"/>
      <c r="AQK35" s="1"/>
      <c r="AQL35" s="1"/>
      <c r="AQM35" s="1"/>
      <c r="AQN35" s="1"/>
      <c r="AQO35" s="1"/>
      <c r="AQP35" s="1"/>
      <c r="AQQ35" s="1"/>
      <c r="AQR35" s="1"/>
      <c r="AQS35" s="1"/>
      <c r="AQT35" s="1"/>
      <c r="AQU35" s="1"/>
      <c r="AQV35" s="1"/>
      <c r="AQW35" s="1"/>
      <c r="AQX35" s="1"/>
      <c r="AQY35" s="1"/>
      <c r="AQZ35" s="1"/>
      <c r="ARA35" s="1"/>
      <c r="ARB35" s="1"/>
      <c r="ARC35" s="1"/>
      <c r="ARD35" s="1"/>
      <c r="ARE35" s="1"/>
      <c r="ARF35" s="1"/>
      <c r="ARG35" s="1"/>
      <c r="ARH35" s="1"/>
      <c r="ARI35" s="1"/>
      <c r="ARJ35" s="1"/>
      <c r="ARK35" s="1"/>
      <c r="ARL35" s="1"/>
      <c r="ARM35" s="1"/>
      <c r="ARN35" s="1"/>
      <c r="ARO35" s="1"/>
      <c r="ARP35" s="1"/>
      <c r="ARQ35" s="1"/>
      <c r="ARR35" s="1"/>
      <c r="ARS35" s="1"/>
      <c r="ART35" s="1"/>
      <c r="ARU35" s="1"/>
      <c r="ARV35" s="1"/>
      <c r="ARW35" s="1"/>
      <c r="ARX35" s="1"/>
      <c r="ARY35" s="1"/>
      <c r="ARZ35" s="1"/>
      <c r="ASA35" s="1"/>
      <c r="ASB35" s="1"/>
      <c r="ASC35" s="1"/>
      <c r="ASD35" s="1"/>
      <c r="ASE35" s="1"/>
      <c r="ASF35" s="1"/>
      <c r="ASG35" s="1"/>
      <c r="ASH35" s="1"/>
      <c r="ASI35" s="1"/>
      <c r="ASJ35" s="1"/>
      <c r="ASK35" s="1"/>
      <c r="ASL35" s="1"/>
    </row>
    <row r="36" spans="1:1182" s="13" customFormat="1" x14ac:dyDescent="0.2">
      <c r="A36" s="63" t="s">
        <v>102</v>
      </c>
      <c r="B36" s="80" t="s">
        <v>103</v>
      </c>
      <c r="C36" s="64" t="s">
        <v>104</v>
      </c>
      <c r="D36" s="124"/>
      <c r="E36" s="66">
        <f t="shared" si="13"/>
        <v>3</v>
      </c>
      <c r="F36" s="67">
        <f t="shared" si="14"/>
        <v>4</v>
      </c>
      <c r="G36" s="68"/>
      <c r="H36" s="69"/>
      <c r="I36" s="69"/>
      <c r="J36" s="69"/>
      <c r="K36" s="72"/>
      <c r="L36" s="69"/>
      <c r="M36" s="69"/>
      <c r="N36" s="69"/>
      <c r="O36" s="69"/>
      <c r="P36" s="71"/>
      <c r="Q36" s="68"/>
      <c r="R36" s="69"/>
      <c r="S36" s="69"/>
      <c r="T36" s="69"/>
      <c r="U36" s="70"/>
      <c r="V36" s="68"/>
      <c r="W36" s="69"/>
      <c r="X36" s="69"/>
      <c r="Y36" s="69"/>
      <c r="Z36" s="70"/>
      <c r="AA36" s="68">
        <v>1</v>
      </c>
      <c r="AB36" s="69">
        <v>2</v>
      </c>
      <c r="AC36" s="69">
        <v>0</v>
      </c>
      <c r="AD36" s="69" t="s">
        <v>31</v>
      </c>
      <c r="AE36" s="70">
        <v>4</v>
      </c>
      <c r="AF36" s="69"/>
      <c r="AG36" s="69"/>
      <c r="AH36" s="69"/>
      <c r="AI36" s="69"/>
      <c r="AJ36" s="67"/>
      <c r="AK36" s="68"/>
      <c r="AL36" s="69"/>
      <c r="AM36" s="69"/>
      <c r="AN36" s="69"/>
      <c r="AO36" s="72"/>
      <c r="AP36" s="125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  <c r="AMM36" s="1"/>
      <c r="AMN36" s="1"/>
      <c r="AMO36" s="1"/>
      <c r="AMP36" s="1"/>
      <c r="AMQ36" s="1"/>
      <c r="AMR36" s="1"/>
      <c r="AMS36" s="1"/>
      <c r="AMT36" s="1"/>
      <c r="AMU36" s="1"/>
      <c r="AMV36" s="1"/>
      <c r="AMW36" s="1"/>
      <c r="AMX36" s="1"/>
      <c r="AMY36" s="1"/>
      <c r="AMZ36" s="1"/>
      <c r="ANA36" s="1"/>
      <c r="ANB36" s="1"/>
      <c r="ANC36" s="1"/>
      <c r="AND36" s="1"/>
      <c r="ANE36" s="1"/>
      <c r="ANF36" s="1"/>
      <c r="ANG36" s="1"/>
      <c r="ANH36" s="1"/>
      <c r="ANI36" s="1"/>
      <c r="ANJ36" s="1"/>
      <c r="ANK36" s="1"/>
      <c r="ANL36" s="1"/>
      <c r="ANM36" s="1"/>
      <c r="ANN36" s="1"/>
      <c r="ANO36" s="1"/>
      <c r="ANP36" s="1"/>
      <c r="ANQ36" s="1"/>
      <c r="ANR36" s="1"/>
      <c r="ANS36" s="1"/>
      <c r="ANT36" s="1"/>
      <c r="ANU36" s="1"/>
      <c r="ANV36" s="1"/>
      <c r="ANW36" s="1"/>
      <c r="ANX36" s="1"/>
      <c r="ANY36" s="1"/>
      <c r="ANZ36" s="1"/>
      <c r="AOA36" s="1"/>
      <c r="AOB36" s="1"/>
      <c r="AOC36" s="1"/>
      <c r="AOD36" s="1"/>
      <c r="AOE36" s="1"/>
      <c r="AOF36" s="1"/>
      <c r="AOG36" s="1"/>
      <c r="AOH36" s="1"/>
      <c r="AOI36" s="1"/>
      <c r="AOJ36" s="1"/>
      <c r="AOK36" s="1"/>
      <c r="AOL36" s="1"/>
      <c r="AOM36" s="1"/>
      <c r="AON36" s="1"/>
      <c r="AOO36" s="1"/>
      <c r="AOP36" s="1"/>
      <c r="AOQ36" s="1"/>
      <c r="AOR36" s="1"/>
      <c r="AOS36" s="1"/>
      <c r="AOT36" s="1"/>
      <c r="AOU36" s="1"/>
      <c r="AOV36" s="1"/>
      <c r="AOW36" s="1"/>
      <c r="AOX36" s="1"/>
      <c r="AOY36" s="1"/>
      <c r="AOZ36" s="1"/>
      <c r="APA36" s="1"/>
      <c r="APB36" s="1"/>
      <c r="APC36" s="1"/>
      <c r="APD36" s="1"/>
      <c r="APE36" s="1"/>
      <c r="APF36" s="1"/>
      <c r="APG36" s="1"/>
      <c r="APH36" s="1"/>
      <c r="API36" s="1"/>
      <c r="APJ36" s="1"/>
      <c r="APK36" s="1"/>
      <c r="APL36" s="1"/>
      <c r="APM36" s="1"/>
      <c r="APN36" s="1"/>
      <c r="APO36" s="1"/>
      <c r="APP36" s="1"/>
      <c r="APQ36" s="1"/>
      <c r="APR36" s="1"/>
      <c r="APS36" s="1"/>
      <c r="APT36" s="1"/>
      <c r="APU36" s="1"/>
      <c r="APV36" s="1"/>
      <c r="APW36" s="1"/>
      <c r="APX36" s="1"/>
      <c r="APY36" s="1"/>
      <c r="APZ36" s="1"/>
      <c r="AQA36" s="1"/>
      <c r="AQB36" s="1"/>
      <c r="AQC36" s="1"/>
      <c r="AQD36" s="1"/>
      <c r="AQE36" s="1"/>
      <c r="AQF36" s="1"/>
      <c r="AQG36" s="1"/>
      <c r="AQH36" s="1"/>
      <c r="AQI36" s="1"/>
      <c r="AQJ36" s="1"/>
      <c r="AQK36" s="1"/>
      <c r="AQL36" s="1"/>
      <c r="AQM36" s="1"/>
      <c r="AQN36" s="1"/>
      <c r="AQO36" s="1"/>
      <c r="AQP36" s="1"/>
      <c r="AQQ36" s="1"/>
      <c r="AQR36" s="1"/>
      <c r="AQS36" s="1"/>
      <c r="AQT36" s="1"/>
      <c r="AQU36" s="1"/>
      <c r="AQV36" s="1"/>
      <c r="AQW36" s="1"/>
      <c r="AQX36" s="1"/>
      <c r="AQY36" s="1"/>
      <c r="AQZ36" s="1"/>
      <c r="ARA36" s="1"/>
      <c r="ARB36" s="1"/>
      <c r="ARC36" s="1"/>
      <c r="ARD36" s="1"/>
      <c r="ARE36" s="1"/>
      <c r="ARF36" s="1"/>
      <c r="ARG36" s="1"/>
      <c r="ARH36" s="1"/>
      <c r="ARI36" s="1"/>
      <c r="ARJ36" s="1"/>
      <c r="ARK36" s="1"/>
      <c r="ARL36" s="1"/>
      <c r="ARM36" s="1"/>
      <c r="ARN36" s="1"/>
      <c r="ARO36" s="1"/>
      <c r="ARP36" s="1"/>
      <c r="ARQ36" s="1"/>
      <c r="ARR36" s="1"/>
      <c r="ARS36" s="1"/>
      <c r="ART36" s="1"/>
      <c r="ARU36" s="1"/>
      <c r="ARV36" s="1"/>
      <c r="ARW36" s="1"/>
      <c r="ARX36" s="1"/>
      <c r="ARY36" s="1"/>
      <c r="ARZ36" s="1"/>
      <c r="ASA36" s="1"/>
      <c r="ASB36" s="1"/>
      <c r="ASC36" s="1"/>
      <c r="ASD36" s="1"/>
      <c r="ASE36" s="1"/>
      <c r="ASF36" s="1"/>
      <c r="ASG36" s="1"/>
      <c r="ASH36" s="1"/>
      <c r="ASI36" s="1"/>
      <c r="ASJ36" s="1"/>
      <c r="ASK36" s="1"/>
      <c r="ASL36" s="1"/>
    </row>
    <row r="37" spans="1:1182" s="13" customFormat="1" x14ac:dyDescent="0.2">
      <c r="A37" s="63" t="s">
        <v>105</v>
      </c>
      <c r="B37" s="80" t="s">
        <v>106</v>
      </c>
      <c r="C37" s="64" t="s">
        <v>107</v>
      </c>
      <c r="D37" s="65" t="s">
        <v>30</v>
      </c>
      <c r="E37" s="66">
        <f t="shared" si="13"/>
        <v>4</v>
      </c>
      <c r="F37" s="67">
        <f t="shared" si="14"/>
        <v>4</v>
      </c>
      <c r="G37" s="68"/>
      <c r="H37" s="69"/>
      <c r="I37" s="69"/>
      <c r="J37" s="69"/>
      <c r="K37" s="72"/>
      <c r="L37" s="69"/>
      <c r="M37" s="69"/>
      <c r="N37" s="69"/>
      <c r="O37" s="69"/>
      <c r="P37" s="67"/>
      <c r="Q37" s="68"/>
      <c r="R37" s="69"/>
      <c r="S37" s="69"/>
      <c r="T37" s="69"/>
      <c r="U37" s="70"/>
      <c r="V37" s="68"/>
      <c r="W37" s="69"/>
      <c r="X37" s="69"/>
      <c r="Y37" s="69"/>
      <c r="Z37" s="70"/>
      <c r="AA37" s="68">
        <v>2</v>
      </c>
      <c r="AB37" s="69">
        <v>2</v>
      </c>
      <c r="AC37" s="69">
        <v>0</v>
      </c>
      <c r="AD37" s="69" t="s">
        <v>31</v>
      </c>
      <c r="AE37" s="70">
        <v>4</v>
      </c>
      <c r="AF37" s="69"/>
      <c r="AG37" s="69"/>
      <c r="AH37" s="69"/>
      <c r="AI37" s="69"/>
      <c r="AJ37" s="67"/>
      <c r="AK37" s="68"/>
      <c r="AL37" s="69"/>
      <c r="AM37" s="69"/>
      <c r="AN37" s="69"/>
      <c r="AO37" s="72"/>
      <c r="AP37" s="125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K37" s="1"/>
      <c r="AML37" s="1"/>
      <c r="AMM37" s="1"/>
      <c r="AMN37" s="1"/>
      <c r="AMO37" s="1"/>
      <c r="AMP37" s="1"/>
      <c r="AMQ37" s="1"/>
      <c r="AMR37" s="1"/>
      <c r="AMS37" s="1"/>
      <c r="AMT37" s="1"/>
      <c r="AMU37" s="1"/>
      <c r="AMV37" s="1"/>
      <c r="AMW37" s="1"/>
      <c r="AMX37" s="1"/>
      <c r="AMY37" s="1"/>
      <c r="AMZ37" s="1"/>
      <c r="ANA37" s="1"/>
      <c r="ANB37" s="1"/>
      <c r="ANC37" s="1"/>
      <c r="AND37" s="1"/>
      <c r="ANE37" s="1"/>
      <c r="ANF37" s="1"/>
      <c r="ANG37" s="1"/>
      <c r="ANH37" s="1"/>
      <c r="ANI37" s="1"/>
      <c r="ANJ37" s="1"/>
      <c r="ANK37" s="1"/>
      <c r="ANL37" s="1"/>
      <c r="ANM37" s="1"/>
      <c r="ANN37" s="1"/>
      <c r="ANO37" s="1"/>
      <c r="ANP37" s="1"/>
      <c r="ANQ37" s="1"/>
      <c r="ANR37" s="1"/>
      <c r="ANS37" s="1"/>
      <c r="ANT37" s="1"/>
      <c r="ANU37" s="1"/>
      <c r="ANV37" s="1"/>
      <c r="ANW37" s="1"/>
      <c r="ANX37" s="1"/>
      <c r="ANY37" s="1"/>
      <c r="ANZ37" s="1"/>
      <c r="AOA37" s="1"/>
      <c r="AOB37" s="1"/>
      <c r="AOC37" s="1"/>
      <c r="AOD37" s="1"/>
      <c r="AOE37" s="1"/>
      <c r="AOF37" s="1"/>
      <c r="AOG37" s="1"/>
      <c r="AOH37" s="1"/>
      <c r="AOI37" s="1"/>
      <c r="AOJ37" s="1"/>
      <c r="AOK37" s="1"/>
      <c r="AOL37" s="1"/>
      <c r="AOM37" s="1"/>
      <c r="AON37" s="1"/>
      <c r="AOO37" s="1"/>
      <c r="AOP37" s="1"/>
      <c r="AOQ37" s="1"/>
      <c r="AOR37" s="1"/>
      <c r="AOS37" s="1"/>
      <c r="AOT37" s="1"/>
      <c r="AOU37" s="1"/>
      <c r="AOV37" s="1"/>
      <c r="AOW37" s="1"/>
      <c r="AOX37" s="1"/>
      <c r="AOY37" s="1"/>
      <c r="AOZ37" s="1"/>
      <c r="APA37" s="1"/>
      <c r="APB37" s="1"/>
      <c r="APC37" s="1"/>
      <c r="APD37" s="1"/>
      <c r="APE37" s="1"/>
      <c r="APF37" s="1"/>
      <c r="APG37" s="1"/>
      <c r="APH37" s="1"/>
      <c r="API37" s="1"/>
      <c r="APJ37" s="1"/>
      <c r="APK37" s="1"/>
      <c r="APL37" s="1"/>
      <c r="APM37" s="1"/>
      <c r="APN37" s="1"/>
      <c r="APO37" s="1"/>
      <c r="APP37" s="1"/>
      <c r="APQ37" s="1"/>
      <c r="APR37" s="1"/>
      <c r="APS37" s="1"/>
      <c r="APT37" s="1"/>
      <c r="APU37" s="1"/>
      <c r="APV37" s="1"/>
      <c r="APW37" s="1"/>
      <c r="APX37" s="1"/>
      <c r="APY37" s="1"/>
      <c r="APZ37" s="1"/>
      <c r="AQA37" s="1"/>
      <c r="AQB37" s="1"/>
      <c r="AQC37" s="1"/>
      <c r="AQD37" s="1"/>
      <c r="AQE37" s="1"/>
      <c r="AQF37" s="1"/>
      <c r="AQG37" s="1"/>
      <c r="AQH37" s="1"/>
      <c r="AQI37" s="1"/>
      <c r="AQJ37" s="1"/>
      <c r="AQK37" s="1"/>
      <c r="AQL37" s="1"/>
      <c r="AQM37" s="1"/>
      <c r="AQN37" s="1"/>
      <c r="AQO37" s="1"/>
      <c r="AQP37" s="1"/>
      <c r="AQQ37" s="1"/>
      <c r="AQR37" s="1"/>
      <c r="AQS37" s="1"/>
      <c r="AQT37" s="1"/>
      <c r="AQU37" s="1"/>
      <c r="AQV37" s="1"/>
      <c r="AQW37" s="1"/>
      <c r="AQX37" s="1"/>
      <c r="AQY37" s="1"/>
      <c r="AQZ37" s="1"/>
      <c r="ARA37" s="1"/>
      <c r="ARB37" s="1"/>
      <c r="ARC37" s="1"/>
      <c r="ARD37" s="1"/>
      <c r="ARE37" s="1"/>
      <c r="ARF37" s="1"/>
      <c r="ARG37" s="1"/>
      <c r="ARH37" s="1"/>
      <c r="ARI37" s="1"/>
      <c r="ARJ37" s="1"/>
      <c r="ARK37" s="1"/>
      <c r="ARL37" s="1"/>
      <c r="ARM37" s="1"/>
      <c r="ARN37" s="1"/>
      <c r="ARO37" s="1"/>
      <c r="ARP37" s="1"/>
      <c r="ARQ37" s="1"/>
      <c r="ARR37" s="1"/>
      <c r="ARS37" s="1"/>
      <c r="ART37" s="1"/>
      <c r="ARU37" s="1"/>
      <c r="ARV37" s="1"/>
      <c r="ARW37" s="1"/>
      <c r="ARX37" s="1"/>
      <c r="ARY37" s="1"/>
      <c r="ARZ37" s="1"/>
      <c r="ASA37" s="1"/>
      <c r="ASB37" s="1"/>
      <c r="ASC37" s="1"/>
      <c r="ASD37" s="1"/>
      <c r="ASE37" s="1"/>
      <c r="ASF37" s="1"/>
      <c r="ASG37" s="1"/>
      <c r="ASH37" s="1"/>
      <c r="ASI37" s="1"/>
      <c r="ASJ37" s="1"/>
      <c r="ASK37" s="1"/>
      <c r="ASL37" s="1"/>
    </row>
    <row r="38" spans="1:1182" s="13" customFormat="1" x14ac:dyDescent="0.2">
      <c r="A38" s="63" t="s">
        <v>108</v>
      </c>
      <c r="B38" s="80" t="s">
        <v>109</v>
      </c>
      <c r="C38" s="64" t="s">
        <v>208</v>
      </c>
      <c r="D38" s="65" t="s">
        <v>30</v>
      </c>
      <c r="E38" s="66">
        <f>SUM(V38:X38)</f>
        <v>3</v>
      </c>
      <c r="F38" s="67">
        <f t="shared" ref="F38" si="15">K38+P38+U38+Z38+AE38+AJ38+AO38</f>
        <v>4</v>
      </c>
      <c r="G38" s="68"/>
      <c r="H38" s="69"/>
      <c r="I38" s="69"/>
      <c r="J38" s="69"/>
      <c r="K38" s="72"/>
      <c r="L38" s="68"/>
      <c r="M38" s="69"/>
      <c r="N38" s="69"/>
      <c r="O38" s="69"/>
      <c r="P38" s="70"/>
      <c r="Q38" s="68" t="s">
        <v>110</v>
      </c>
      <c r="R38" s="69"/>
      <c r="S38" s="69"/>
      <c r="T38" s="69"/>
      <c r="U38" s="70"/>
      <c r="V38" s="68">
        <v>2</v>
      </c>
      <c r="W38" s="69">
        <v>0</v>
      </c>
      <c r="X38" s="69">
        <v>1</v>
      </c>
      <c r="Y38" s="69" t="s">
        <v>31</v>
      </c>
      <c r="Z38" s="70">
        <v>4</v>
      </c>
      <c r="AA38" s="68"/>
      <c r="AB38" s="69"/>
      <c r="AC38" s="69"/>
      <c r="AD38" s="69"/>
      <c r="AE38" s="70"/>
      <c r="AF38" s="69"/>
      <c r="AG38" s="69"/>
      <c r="AH38" s="69"/>
      <c r="AI38" s="69"/>
      <c r="AJ38" s="67"/>
      <c r="AK38" s="68"/>
      <c r="AL38" s="69"/>
      <c r="AM38" s="69"/>
      <c r="AN38" s="69"/>
      <c r="AO38" s="72"/>
      <c r="AP38" s="126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  <c r="AML38" s="1"/>
      <c r="AMM38" s="1"/>
      <c r="AMN38" s="1"/>
      <c r="AMO38" s="1"/>
      <c r="AMP38" s="1"/>
      <c r="AMQ38" s="1"/>
      <c r="AMR38" s="1"/>
      <c r="AMS38" s="1"/>
      <c r="AMT38" s="1"/>
      <c r="AMU38" s="1"/>
      <c r="AMV38" s="1"/>
      <c r="AMW38" s="1"/>
      <c r="AMX38" s="1"/>
      <c r="AMY38" s="1"/>
      <c r="AMZ38" s="1"/>
      <c r="ANA38" s="1"/>
      <c r="ANB38" s="1"/>
      <c r="ANC38" s="1"/>
      <c r="AND38" s="1"/>
      <c r="ANE38" s="1"/>
      <c r="ANF38" s="1"/>
      <c r="ANG38" s="1"/>
      <c r="ANH38" s="1"/>
      <c r="ANI38" s="1"/>
      <c r="ANJ38" s="1"/>
      <c r="ANK38" s="1"/>
      <c r="ANL38" s="1"/>
      <c r="ANM38" s="1"/>
      <c r="ANN38" s="1"/>
      <c r="ANO38" s="1"/>
      <c r="ANP38" s="1"/>
      <c r="ANQ38" s="1"/>
      <c r="ANR38" s="1"/>
      <c r="ANS38" s="1"/>
      <c r="ANT38" s="1"/>
      <c r="ANU38" s="1"/>
      <c r="ANV38" s="1"/>
      <c r="ANW38" s="1"/>
      <c r="ANX38" s="1"/>
      <c r="ANY38" s="1"/>
      <c r="ANZ38" s="1"/>
      <c r="AOA38" s="1"/>
      <c r="AOB38" s="1"/>
      <c r="AOC38" s="1"/>
      <c r="AOD38" s="1"/>
      <c r="AOE38" s="1"/>
      <c r="AOF38" s="1"/>
      <c r="AOG38" s="1"/>
      <c r="AOH38" s="1"/>
      <c r="AOI38" s="1"/>
      <c r="AOJ38" s="1"/>
      <c r="AOK38" s="1"/>
      <c r="AOL38" s="1"/>
      <c r="AOM38" s="1"/>
      <c r="AON38" s="1"/>
      <c r="AOO38" s="1"/>
      <c r="AOP38" s="1"/>
      <c r="AOQ38" s="1"/>
      <c r="AOR38" s="1"/>
      <c r="AOS38" s="1"/>
      <c r="AOT38" s="1"/>
      <c r="AOU38" s="1"/>
      <c r="AOV38" s="1"/>
      <c r="AOW38" s="1"/>
      <c r="AOX38" s="1"/>
      <c r="AOY38" s="1"/>
      <c r="AOZ38" s="1"/>
      <c r="APA38" s="1"/>
      <c r="APB38" s="1"/>
      <c r="APC38" s="1"/>
      <c r="APD38" s="1"/>
      <c r="APE38" s="1"/>
      <c r="APF38" s="1"/>
      <c r="APG38" s="1"/>
      <c r="APH38" s="1"/>
      <c r="API38" s="1"/>
      <c r="APJ38" s="1"/>
      <c r="APK38" s="1"/>
      <c r="APL38" s="1"/>
      <c r="APM38" s="1"/>
      <c r="APN38" s="1"/>
      <c r="APO38" s="1"/>
      <c r="APP38" s="1"/>
      <c r="APQ38" s="1"/>
      <c r="APR38" s="1"/>
      <c r="APS38" s="1"/>
      <c r="APT38" s="1"/>
      <c r="APU38" s="1"/>
      <c r="APV38" s="1"/>
      <c r="APW38" s="1"/>
      <c r="APX38" s="1"/>
      <c r="APY38" s="1"/>
      <c r="APZ38" s="1"/>
      <c r="AQA38" s="1"/>
      <c r="AQB38" s="1"/>
      <c r="AQC38" s="1"/>
      <c r="AQD38" s="1"/>
      <c r="AQE38" s="1"/>
      <c r="AQF38" s="1"/>
      <c r="AQG38" s="1"/>
      <c r="AQH38" s="1"/>
      <c r="AQI38" s="1"/>
      <c r="AQJ38" s="1"/>
      <c r="AQK38" s="1"/>
      <c r="AQL38" s="1"/>
      <c r="AQM38" s="1"/>
      <c r="AQN38" s="1"/>
      <c r="AQO38" s="1"/>
      <c r="AQP38" s="1"/>
      <c r="AQQ38" s="1"/>
      <c r="AQR38" s="1"/>
      <c r="AQS38" s="1"/>
      <c r="AQT38" s="1"/>
      <c r="AQU38" s="1"/>
      <c r="AQV38" s="1"/>
      <c r="AQW38" s="1"/>
      <c r="AQX38" s="1"/>
      <c r="AQY38" s="1"/>
      <c r="AQZ38" s="1"/>
      <c r="ARA38" s="1"/>
      <c r="ARB38" s="1"/>
      <c r="ARC38" s="1"/>
      <c r="ARD38" s="1"/>
      <c r="ARE38" s="1"/>
      <c r="ARF38" s="1"/>
      <c r="ARG38" s="1"/>
      <c r="ARH38" s="1"/>
      <c r="ARI38" s="1"/>
      <c r="ARJ38" s="1"/>
      <c r="ARK38" s="1"/>
      <c r="ARL38" s="1"/>
      <c r="ARM38" s="1"/>
      <c r="ARN38" s="1"/>
      <c r="ARO38" s="1"/>
      <c r="ARP38" s="1"/>
      <c r="ARQ38" s="1"/>
      <c r="ARR38" s="1"/>
      <c r="ARS38" s="1"/>
      <c r="ART38" s="1"/>
      <c r="ARU38" s="1"/>
      <c r="ARV38" s="1"/>
      <c r="ARW38" s="1"/>
      <c r="ARX38" s="1"/>
      <c r="ARY38" s="1"/>
      <c r="ARZ38" s="1"/>
      <c r="ASA38" s="1"/>
      <c r="ASB38" s="1"/>
      <c r="ASC38" s="1"/>
      <c r="ASD38" s="1"/>
      <c r="ASE38" s="1"/>
      <c r="ASF38" s="1"/>
      <c r="ASG38" s="1"/>
      <c r="ASH38" s="1"/>
      <c r="ASI38" s="1"/>
      <c r="ASJ38" s="1"/>
      <c r="ASK38" s="1"/>
      <c r="ASL38" s="1"/>
    </row>
    <row r="39" spans="1:1182" s="13" customFormat="1" x14ac:dyDescent="0.2">
      <c r="A39" s="63" t="s">
        <v>111</v>
      </c>
      <c r="B39" s="80" t="s">
        <v>112</v>
      </c>
      <c r="C39" s="64" t="s">
        <v>113</v>
      </c>
      <c r="D39" s="124" t="s">
        <v>30</v>
      </c>
      <c r="E39" s="66">
        <f t="shared" si="13"/>
        <v>3</v>
      </c>
      <c r="F39" s="67">
        <f t="shared" si="14"/>
        <v>4</v>
      </c>
      <c r="G39" s="52"/>
      <c r="H39" s="53"/>
      <c r="I39" s="54"/>
      <c r="J39" s="54"/>
      <c r="K39" s="55"/>
      <c r="L39" s="54"/>
      <c r="M39" s="54"/>
      <c r="N39" s="54"/>
      <c r="O39" s="54"/>
      <c r="P39" s="56"/>
      <c r="Q39" s="109"/>
      <c r="R39" s="54"/>
      <c r="S39" s="54"/>
      <c r="T39" s="54"/>
      <c r="U39" s="110"/>
      <c r="V39" s="109"/>
      <c r="W39" s="54"/>
      <c r="X39" s="54"/>
      <c r="Y39" s="54"/>
      <c r="Z39" s="110"/>
      <c r="AA39" s="109">
        <v>1</v>
      </c>
      <c r="AB39" s="54">
        <v>2</v>
      </c>
      <c r="AC39" s="54">
        <v>0</v>
      </c>
      <c r="AD39" s="54" t="s">
        <v>27</v>
      </c>
      <c r="AE39" s="110">
        <v>4</v>
      </c>
      <c r="AF39" s="54"/>
      <c r="AG39" s="54"/>
      <c r="AH39" s="54"/>
      <c r="AI39" s="54"/>
      <c r="AJ39" s="56"/>
      <c r="AK39" s="109"/>
      <c r="AL39" s="54"/>
      <c r="AM39" s="54"/>
      <c r="AN39" s="54"/>
      <c r="AO39" s="55"/>
      <c r="AP39" s="125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  <c r="AMM39" s="1"/>
      <c r="AMN39" s="1"/>
      <c r="AMO39" s="1"/>
      <c r="AMP39" s="1"/>
      <c r="AMQ39" s="1"/>
      <c r="AMR39" s="1"/>
      <c r="AMS39" s="1"/>
      <c r="AMT39" s="1"/>
      <c r="AMU39" s="1"/>
      <c r="AMV39" s="1"/>
      <c r="AMW39" s="1"/>
      <c r="AMX39" s="1"/>
      <c r="AMY39" s="1"/>
      <c r="AMZ39" s="1"/>
      <c r="ANA39" s="1"/>
      <c r="ANB39" s="1"/>
      <c r="ANC39" s="1"/>
      <c r="AND39" s="1"/>
      <c r="ANE39" s="1"/>
      <c r="ANF39" s="1"/>
      <c r="ANG39" s="1"/>
      <c r="ANH39" s="1"/>
      <c r="ANI39" s="1"/>
      <c r="ANJ39" s="1"/>
      <c r="ANK39" s="1"/>
      <c r="ANL39" s="1"/>
      <c r="ANM39" s="1"/>
      <c r="ANN39" s="1"/>
      <c r="ANO39" s="1"/>
      <c r="ANP39" s="1"/>
      <c r="ANQ39" s="1"/>
      <c r="ANR39" s="1"/>
      <c r="ANS39" s="1"/>
      <c r="ANT39" s="1"/>
      <c r="ANU39" s="1"/>
      <c r="ANV39" s="1"/>
      <c r="ANW39" s="1"/>
      <c r="ANX39" s="1"/>
      <c r="ANY39" s="1"/>
      <c r="ANZ39" s="1"/>
      <c r="AOA39" s="1"/>
      <c r="AOB39" s="1"/>
      <c r="AOC39" s="1"/>
      <c r="AOD39" s="1"/>
      <c r="AOE39" s="1"/>
      <c r="AOF39" s="1"/>
      <c r="AOG39" s="1"/>
      <c r="AOH39" s="1"/>
      <c r="AOI39" s="1"/>
      <c r="AOJ39" s="1"/>
      <c r="AOK39" s="1"/>
      <c r="AOL39" s="1"/>
      <c r="AOM39" s="1"/>
      <c r="AON39" s="1"/>
      <c r="AOO39" s="1"/>
      <c r="AOP39" s="1"/>
      <c r="AOQ39" s="1"/>
      <c r="AOR39" s="1"/>
      <c r="AOS39" s="1"/>
      <c r="AOT39" s="1"/>
      <c r="AOU39" s="1"/>
      <c r="AOV39" s="1"/>
      <c r="AOW39" s="1"/>
      <c r="AOX39" s="1"/>
      <c r="AOY39" s="1"/>
      <c r="AOZ39" s="1"/>
      <c r="APA39" s="1"/>
      <c r="APB39" s="1"/>
      <c r="APC39" s="1"/>
      <c r="APD39" s="1"/>
      <c r="APE39" s="1"/>
      <c r="APF39" s="1"/>
      <c r="APG39" s="1"/>
      <c r="APH39" s="1"/>
      <c r="API39" s="1"/>
      <c r="APJ39" s="1"/>
      <c r="APK39" s="1"/>
      <c r="APL39" s="1"/>
      <c r="APM39" s="1"/>
      <c r="APN39" s="1"/>
      <c r="APO39" s="1"/>
      <c r="APP39" s="1"/>
      <c r="APQ39" s="1"/>
      <c r="APR39" s="1"/>
      <c r="APS39" s="1"/>
      <c r="APT39" s="1"/>
      <c r="APU39" s="1"/>
      <c r="APV39" s="1"/>
      <c r="APW39" s="1"/>
      <c r="APX39" s="1"/>
      <c r="APY39" s="1"/>
      <c r="APZ39" s="1"/>
      <c r="AQA39" s="1"/>
      <c r="AQB39" s="1"/>
      <c r="AQC39" s="1"/>
      <c r="AQD39" s="1"/>
      <c r="AQE39" s="1"/>
      <c r="AQF39" s="1"/>
      <c r="AQG39" s="1"/>
      <c r="AQH39" s="1"/>
      <c r="AQI39" s="1"/>
      <c r="AQJ39" s="1"/>
      <c r="AQK39" s="1"/>
      <c r="AQL39" s="1"/>
      <c r="AQM39" s="1"/>
      <c r="AQN39" s="1"/>
      <c r="AQO39" s="1"/>
      <c r="AQP39" s="1"/>
      <c r="AQQ39" s="1"/>
      <c r="AQR39" s="1"/>
      <c r="AQS39" s="1"/>
      <c r="AQT39" s="1"/>
      <c r="AQU39" s="1"/>
      <c r="AQV39" s="1"/>
      <c r="AQW39" s="1"/>
      <c r="AQX39" s="1"/>
      <c r="AQY39" s="1"/>
      <c r="AQZ39" s="1"/>
      <c r="ARA39" s="1"/>
      <c r="ARB39" s="1"/>
      <c r="ARC39" s="1"/>
      <c r="ARD39" s="1"/>
      <c r="ARE39" s="1"/>
      <c r="ARF39" s="1"/>
      <c r="ARG39" s="1"/>
      <c r="ARH39" s="1"/>
      <c r="ARI39" s="1"/>
      <c r="ARJ39" s="1"/>
      <c r="ARK39" s="1"/>
      <c r="ARL39" s="1"/>
      <c r="ARM39" s="1"/>
      <c r="ARN39" s="1"/>
      <c r="ARO39" s="1"/>
      <c r="ARP39" s="1"/>
      <c r="ARQ39" s="1"/>
      <c r="ARR39" s="1"/>
      <c r="ARS39" s="1"/>
      <c r="ART39" s="1"/>
      <c r="ARU39" s="1"/>
      <c r="ARV39" s="1"/>
      <c r="ARW39" s="1"/>
      <c r="ARX39" s="1"/>
      <c r="ARY39" s="1"/>
      <c r="ARZ39" s="1"/>
      <c r="ASA39" s="1"/>
      <c r="ASB39" s="1"/>
      <c r="ASC39" s="1"/>
      <c r="ASD39" s="1"/>
      <c r="ASE39" s="1"/>
      <c r="ASF39" s="1"/>
      <c r="ASG39" s="1"/>
      <c r="ASH39" s="1"/>
      <c r="ASI39" s="1"/>
      <c r="ASJ39" s="1"/>
      <c r="ASK39" s="1"/>
      <c r="ASL39" s="1"/>
    </row>
    <row r="40" spans="1:1182" s="13" customFormat="1" x14ac:dyDescent="0.2">
      <c r="A40" s="63" t="s">
        <v>114</v>
      </c>
      <c r="B40" s="213" t="s">
        <v>115</v>
      </c>
      <c r="C40" s="64" t="s">
        <v>116</v>
      </c>
      <c r="D40" s="65" t="s">
        <v>30</v>
      </c>
      <c r="E40" s="66">
        <f t="shared" si="13"/>
        <v>3</v>
      </c>
      <c r="F40" s="67">
        <f t="shared" si="14"/>
        <v>4</v>
      </c>
      <c r="G40" s="127"/>
      <c r="H40" s="128"/>
      <c r="I40" s="85"/>
      <c r="J40" s="85"/>
      <c r="K40" s="88"/>
      <c r="L40" s="85"/>
      <c r="M40" s="85"/>
      <c r="N40" s="85"/>
      <c r="O40" s="85"/>
      <c r="P40" s="115"/>
      <c r="Q40" s="84"/>
      <c r="R40" s="85"/>
      <c r="S40" s="85"/>
      <c r="T40" s="85"/>
      <c r="U40" s="86"/>
      <c r="V40" s="84"/>
      <c r="W40" s="85"/>
      <c r="X40" s="85"/>
      <c r="Y40" s="85"/>
      <c r="Z40" s="86"/>
      <c r="AA40" s="84">
        <v>2</v>
      </c>
      <c r="AB40" s="85">
        <v>1</v>
      </c>
      <c r="AC40" s="85">
        <v>0</v>
      </c>
      <c r="AD40" s="85" t="s">
        <v>27</v>
      </c>
      <c r="AE40" s="86">
        <v>4</v>
      </c>
      <c r="AF40" s="85"/>
      <c r="AG40" s="85"/>
      <c r="AH40" s="85"/>
      <c r="AI40" s="85"/>
      <c r="AJ40" s="115"/>
      <c r="AK40" s="84"/>
      <c r="AL40" s="85"/>
      <c r="AM40" s="85"/>
      <c r="AN40" s="85"/>
      <c r="AO40" s="88"/>
      <c r="AP40" s="79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  <c r="AML40" s="1"/>
      <c r="AMM40" s="1"/>
      <c r="AMN40" s="1"/>
      <c r="AMO40" s="1"/>
      <c r="AMP40" s="1"/>
      <c r="AMQ40" s="1"/>
      <c r="AMR40" s="1"/>
      <c r="AMS40" s="1"/>
      <c r="AMT40" s="1"/>
      <c r="AMU40" s="1"/>
      <c r="AMV40" s="1"/>
      <c r="AMW40" s="1"/>
      <c r="AMX40" s="1"/>
      <c r="AMY40" s="1"/>
      <c r="AMZ40" s="1"/>
      <c r="ANA40" s="1"/>
      <c r="ANB40" s="1"/>
      <c r="ANC40" s="1"/>
      <c r="AND40" s="1"/>
      <c r="ANE40" s="1"/>
      <c r="ANF40" s="1"/>
      <c r="ANG40" s="1"/>
      <c r="ANH40" s="1"/>
      <c r="ANI40" s="1"/>
      <c r="ANJ40" s="1"/>
      <c r="ANK40" s="1"/>
      <c r="ANL40" s="1"/>
      <c r="ANM40" s="1"/>
      <c r="ANN40" s="1"/>
      <c r="ANO40" s="1"/>
      <c r="ANP40" s="1"/>
      <c r="ANQ40" s="1"/>
      <c r="ANR40" s="1"/>
      <c r="ANS40" s="1"/>
      <c r="ANT40" s="1"/>
      <c r="ANU40" s="1"/>
      <c r="ANV40" s="1"/>
      <c r="ANW40" s="1"/>
      <c r="ANX40" s="1"/>
      <c r="ANY40" s="1"/>
      <c r="ANZ40" s="1"/>
      <c r="AOA40" s="1"/>
      <c r="AOB40" s="1"/>
      <c r="AOC40" s="1"/>
      <c r="AOD40" s="1"/>
      <c r="AOE40" s="1"/>
      <c r="AOF40" s="1"/>
      <c r="AOG40" s="1"/>
      <c r="AOH40" s="1"/>
      <c r="AOI40" s="1"/>
      <c r="AOJ40" s="1"/>
      <c r="AOK40" s="1"/>
      <c r="AOL40" s="1"/>
      <c r="AOM40" s="1"/>
      <c r="AON40" s="1"/>
      <c r="AOO40" s="1"/>
      <c r="AOP40" s="1"/>
      <c r="AOQ40" s="1"/>
      <c r="AOR40" s="1"/>
      <c r="AOS40" s="1"/>
      <c r="AOT40" s="1"/>
      <c r="AOU40" s="1"/>
      <c r="AOV40" s="1"/>
      <c r="AOW40" s="1"/>
      <c r="AOX40" s="1"/>
      <c r="AOY40" s="1"/>
      <c r="AOZ40" s="1"/>
      <c r="APA40" s="1"/>
      <c r="APB40" s="1"/>
      <c r="APC40" s="1"/>
      <c r="APD40" s="1"/>
      <c r="APE40" s="1"/>
      <c r="APF40" s="1"/>
      <c r="APG40" s="1"/>
      <c r="APH40" s="1"/>
      <c r="API40" s="1"/>
      <c r="APJ40" s="1"/>
      <c r="APK40" s="1"/>
      <c r="APL40" s="1"/>
      <c r="APM40" s="1"/>
      <c r="APN40" s="1"/>
      <c r="APO40" s="1"/>
      <c r="APP40" s="1"/>
      <c r="APQ40" s="1"/>
      <c r="APR40" s="1"/>
      <c r="APS40" s="1"/>
      <c r="APT40" s="1"/>
      <c r="APU40" s="1"/>
      <c r="APV40" s="1"/>
      <c r="APW40" s="1"/>
      <c r="APX40" s="1"/>
      <c r="APY40" s="1"/>
      <c r="APZ40" s="1"/>
      <c r="AQA40" s="1"/>
      <c r="AQB40" s="1"/>
      <c r="AQC40" s="1"/>
      <c r="AQD40" s="1"/>
      <c r="AQE40" s="1"/>
      <c r="AQF40" s="1"/>
      <c r="AQG40" s="1"/>
      <c r="AQH40" s="1"/>
      <c r="AQI40" s="1"/>
      <c r="AQJ40" s="1"/>
      <c r="AQK40" s="1"/>
      <c r="AQL40" s="1"/>
      <c r="AQM40" s="1"/>
      <c r="AQN40" s="1"/>
      <c r="AQO40" s="1"/>
      <c r="AQP40" s="1"/>
      <c r="AQQ40" s="1"/>
      <c r="AQR40" s="1"/>
      <c r="AQS40" s="1"/>
      <c r="AQT40" s="1"/>
      <c r="AQU40" s="1"/>
      <c r="AQV40" s="1"/>
      <c r="AQW40" s="1"/>
      <c r="AQX40" s="1"/>
      <c r="AQY40" s="1"/>
      <c r="AQZ40" s="1"/>
      <c r="ARA40" s="1"/>
      <c r="ARB40" s="1"/>
      <c r="ARC40" s="1"/>
      <c r="ARD40" s="1"/>
      <c r="ARE40" s="1"/>
      <c r="ARF40" s="1"/>
      <c r="ARG40" s="1"/>
      <c r="ARH40" s="1"/>
      <c r="ARI40" s="1"/>
      <c r="ARJ40" s="1"/>
      <c r="ARK40" s="1"/>
      <c r="ARL40" s="1"/>
      <c r="ARM40" s="1"/>
      <c r="ARN40" s="1"/>
      <c r="ARO40" s="1"/>
      <c r="ARP40" s="1"/>
      <c r="ARQ40" s="1"/>
      <c r="ARR40" s="1"/>
      <c r="ARS40" s="1"/>
      <c r="ART40" s="1"/>
      <c r="ARU40" s="1"/>
      <c r="ARV40" s="1"/>
      <c r="ARW40" s="1"/>
      <c r="ARX40" s="1"/>
      <c r="ARY40" s="1"/>
      <c r="ARZ40" s="1"/>
      <c r="ASA40" s="1"/>
      <c r="ASB40" s="1"/>
      <c r="ASC40" s="1"/>
      <c r="ASD40" s="1"/>
      <c r="ASE40" s="1"/>
      <c r="ASF40" s="1"/>
      <c r="ASG40" s="1"/>
      <c r="ASH40" s="1"/>
      <c r="ASI40" s="1"/>
      <c r="ASJ40" s="1"/>
      <c r="ASK40" s="1"/>
      <c r="ASL40" s="1"/>
    </row>
    <row r="41" spans="1:1182" s="13" customFormat="1" x14ac:dyDescent="0.2">
      <c r="A41" s="63" t="s">
        <v>117</v>
      </c>
      <c r="B41" s="80" t="s">
        <v>118</v>
      </c>
      <c r="C41" s="64" t="s">
        <v>119</v>
      </c>
      <c r="D41" s="119" t="s">
        <v>30</v>
      </c>
      <c r="E41" s="66">
        <f t="shared" si="13"/>
        <v>4</v>
      </c>
      <c r="F41" s="67">
        <f t="shared" si="14"/>
        <v>4</v>
      </c>
      <c r="G41" s="127"/>
      <c r="H41" s="128"/>
      <c r="I41" s="85"/>
      <c r="J41" s="85"/>
      <c r="K41" s="88"/>
      <c r="L41" s="85"/>
      <c r="M41" s="85"/>
      <c r="N41" s="129"/>
      <c r="O41" s="85"/>
      <c r="P41" s="115"/>
      <c r="Q41" s="84"/>
      <c r="R41" s="85"/>
      <c r="S41" s="85"/>
      <c r="T41" s="85"/>
      <c r="U41" s="86"/>
      <c r="V41" s="84">
        <v>2</v>
      </c>
      <c r="W41" s="85">
        <v>2</v>
      </c>
      <c r="X41" s="85">
        <v>0</v>
      </c>
      <c r="Y41" s="85" t="s">
        <v>27</v>
      </c>
      <c r="Z41" s="86">
        <v>4</v>
      </c>
      <c r="AA41" s="84"/>
      <c r="AB41" s="85"/>
      <c r="AC41" s="85"/>
      <c r="AD41" s="85"/>
      <c r="AE41" s="86"/>
      <c r="AF41" s="85"/>
      <c r="AG41" s="85"/>
      <c r="AH41" s="85"/>
      <c r="AI41" s="85"/>
      <c r="AJ41" s="115"/>
      <c r="AK41" s="84"/>
      <c r="AL41" s="85"/>
      <c r="AM41" s="85"/>
      <c r="AN41" s="85"/>
      <c r="AO41" s="88"/>
      <c r="AP41" s="79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AMG41" s="1"/>
      <c r="AMH41" s="1"/>
      <c r="AMI41" s="1"/>
      <c r="AMJ41" s="1"/>
      <c r="AMK41" s="1"/>
      <c r="AML41" s="1"/>
      <c r="AMM41" s="1"/>
      <c r="AMN41" s="1"/>
      <c r="AMO41" s="1"/>
      <c r="AMP41" s="1"/>
      <c r="AMQ41" s="1"/>
      <c r="AMR41" s="1"/>
      <c r="AMS41" s="1"/>
      <c r="AMT41" s="1"/>
      <c r="AMU41" s="1"/>
      <c r="AMV41" s="1"/>
      <c r="AMW41" s="1"/>
      <c r="AMX41" s="1"/>
      <c r="AMY41" s="1"/>
      <c r="AMZ41" s="1"/>
      <c r="ANA41" s="1"/>
      <c r="ANB41" s="1"/>
      <c r="ANC41" s="1"/>
      <c r="AND41" s="1"/>
      <c r="ANE41" s="1"/>
      <c r="ANF41" s="1"/>
      <c r="ANG41" s="1"/>
      <c r="ANH41" s="1"/>
      <c r="ANI41" s="1"/>
      <c r="ANJ41" s="1"/>
      <c r="ANK41" s="1"/>
      <c r="ANL41" s="1"/>
      <c r="ANM41" s="1"/>
      <c r="ANN41" s="1"/>
      <c r="ANO41" s="1"/>
      <c r="ANP41" s="1"/>
      <c r="ANQ41" s="1"/>
      <c r="ANR41" s="1"/>
      <c r="ANS41" s="1"/>
      <c r="ANT41" s="1"/>
      <c r="ANU41" s="1"/>
      <c r="ANV41" s="1"/>
      <c r="ANW41" s="1"/>
      <c r="ANX41" s="1"/>
      <c r="ANY41" s="1"/>
      <c r="ANZ41" s="1"/>
      <c r="AOA41" s="1"/>
      <c r="AOB41" s="1"/>
      <c r="AOC41" s="1"/>
      <c r="AOD41" s="1"/>
      <c r="AOE41" s="1"/>
      <c r="AOF41" s="1"/>
      <c r="AOG41" s="1"/>
      <c r="AOH41" s="1"/>
      <c r="AOI41" s="1"/>
      <c r="AOJ41" s="1"/>
      <c r="AOK41" s="1"/>
      <c r="AOL41" s="1"/>
      <c r="AOM41" s="1"/>
      <c r="AON41" s="1"/>
      <c r="AOO41" s="1"/>
      <c r="AOP41" s="1"/>
      <c r="AOQ41" s="1"/>
      <c r="AOR41" s="1"/>
      <c r="AOS41" s="1"/>
      <c r="AOT41" s="1"/>
      <c r="AOU41" s="1"/>
      <c r="AOV41" s="1"/>
      <c r="AOW41" s="1"/>
      <c r="AOX41" s="1"/>
      <c r="AOY41" s="1"/>
      <c r="AOZ41" s="1"/>
      <c r="APA41" s="1"/>
      <c r="APB41" s="1"/>
      <c r="APC41" s="1"/>
      <c r="APD41" s="1"/>
      <c r="APE41" s="1"/>
      <c r="APF41" s="1"/>
      <c r="APG41" s="1"/>
      <c r="APH41" s="1"/>
      <c r="API41" s="1"/>
      <c r="APJ41" s="1"/>
      <c r="APK41" s="1"/>
      <c r="APL41" s="1"/>
      <c r="APM41" s="1"/>
      <c r="APN41" s="1"/>
      <c r="APO41" s="1"/>
      <c r="APP41" s="1"/>
      <c r="APQ41" s="1"/>
      <c r="APR41" s="1"/>
      <c r="APS41" s="1"/>
      <c r="APT41" s="1"/>
      <c r="APU41" s="1"/>
      <c r="APV41" s="1"/>
      <c r="APW41" s="1"/>
      <c r="APX41" s="1"/>
      <c r="APY41" s="1"/>
      <c r="APZ41" s="1"/>
      <c r="AQA41" s="1"/>
      <c r="AQB41" s="1"/>
      <c r="AQC41" s="1"/>
      <c r="AQD41" s="1"/>
      <c r="AQE41" s="1"/>
      <c r="AQF41" s="1"/>
      <c r="AQG41" s="1"/>
      <c r="AQH41" s="1"/>
      <c r="AQI41" s="1"/>
      <c r="AQJ41" s="1"/>
      <c r="AQK41" s="1"/>
      <c r="AQL41" s="1"/>
      <c r="AQM41" s="1"/>
      <c r="AQN41" s="1"/>
      <c r="AQO41" s="1"/>
      <c r="AQP41" s="1"/>
      <c r="AQQ41" s="1"/>
      <c r="AQR41" s="1"/>
      <c r="AQS41" s="1"/>
      <c r="AQT41" s="1"/>
      <c r="AQU41" s="1"/>
      <c r="AQV41" s="1"/>
      <c r="AQW41" s="1"/>
      <c r="AQX41" s="1"/>
      <c r="AQY41" s="1"/>
      <c r="AQZ41" s="1"/>
      <c r="ARA41" s="1"/>
      <c r="ARB41" s="1"/>
      <c r="ARC41" s="1"/>
      <c r="ARD41" s="1"/>
      <c r="ARE41" s="1"/>
      <c r="ARF41" s="1"/>
      <c r="ARG41" s="1"/>
      <c r="ARH41" s="1"/>
      <c r="ARI41" s="1"/>
      <c r="ARJ41" s="1"/>
      <c r="ARK41" s="1"/>
      <c r="ARL41" s="1"/>
      <c r="ARM41" s="1"/>
      <c r="ARN41" s="1"/>
      <c r="ARO41" s="1"/>
      <c r="ARP41" s="1"/>
      <c r="ARQ41" s="1"/>
      <c r="ARR41" s="1"/>
      <c r="ARS41" s="1"/>
      <c r="ART41" s="1"/>
      <c r="ARU41" s="1"/>
      <c r="ARV41" s="1"/>
      <c r="ARW41" s="1"/>
      <c r="ARX41" s="1"/>
      <c r="ARY41" s="1"/>
      <c r="ARZ41" s="1"/>
      <c r="ASA41" s="1"/>
      <c r="ASB41" s="1"/>
      <c r="ASC41" s="1"/>
      <c r="ASD41" s="1"/>
      <c r="ASE41" s="1"/>
      <c r="ASF41" s="1"/>
      <c r="ASG41" s="1"/>
      <c r="ASH41" s="1"/>
      <c r="ASI41" s="1"/>
      <c r="ASJ41" s="1"/>
      <c r="ASK41" s="1"/>
      <c r="ASL41" s="1"/>
    </row>
    <row r="42" spans="1:1182" s="13" customFormat="1" x14ac:dyDescent="0.2">
      <c r="A42" s="63" t="s">
        <v>120</v>
      </c>
      <c r="B42" s="212" t="s">
        <v>121</v>
      </c>
      <c r="C42" s="64" t="s">
        <v>122</v>
      </c>
      <c r="D42" s="130" t="s">
        <v>30</v>
      </c>
      <c r="E42" s="66">
        <f t="shared" ref="E42" si="16">G42+H42+I42+L42+M42+N42+Q42+R42+S42+V42+W42+X42+AA42+AB42+AC42+AF42+AG42+AH42+AK42+AL42+AM42</f>
        <v>4</v>
      </c>
      <c r="F42" s="66">
        <f t="shared" ref="F42" si="17">K42+P42+U42+Z42+AE42+AJ42+AO42</f>
        <v>4</v>
      </c>
      <c r="G42" s="85"/>
      <c r="H42" s="132"/>
      <c r="I42" s="69"/>
      <c r="J42" s="69"/>
      <c r="K42" s="72"/>
      <c r="L42" s="69"/>
      <c r="M42" s="69"/>
      <c r="N42" s="69"/>
      <c r="O42" s="69"/>
      <c r="P42" s="67"/>
      <c r="Q42" s="68"/>
      <c r="R42" s="69"/>
      <c r="S42" s="69"/>
      <c r="T42" s="69"/>
      <c r="U42" s="70"/>
      <c r="V42" s="68">
        <v>2</v>
      </c>
      <c r="W42" s="69">
        <v>2</v>
      </c>
      <c r="X42" s="69">
        <v>0</v>
      </c>
      <c r="Y42" s="69" t="s">
        <v>31</v>
      </c>
      <c r="Z42" s="70">
        <v>4</v>
      </c>
      <c r="AA42" s="68"/>
      <c r="AB42" s="69"/>
      <c r="AC42" s="69"/>
      <c r="AD42" s="69"/>
      <c r="AE42" s="70"/>
      <c r="AF42" s="69"/>
      <c r="AG42" s="69"/>
      <c r="AH42" s="69"/>
      <c r="AI42" s="69"/>
      <c r="AJ42" s="67"/>
      <c r="AK42" s="68"/>
      <c r="AL42" s="69"/>
      <c r="AM42" s="69"/>
      <c r="AN42" s="69"/>
      <c r="AO42" s="72"/>
      <c r="AP42" s="77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  <c r="AML42" s="1"/>
      <c r="AMM42" s="1"/>
      <c r="AMN42" s="1"/>
      <c r="AMO42" s="1"/>
      <c r="AMP42" s="1"/>
      <c r="AMQ42" s="1"/>
      <c r="AMR42" s="1"/>
      <c r="AMS42" s="1"/>
      <c r="AMT42" s="1"/>
      <c r="AMU42" s="1"/>
      <c r="AMV42" s="1"/>
      <c r="AMW42" s="1"/>
      <c r="AMX42" s="1"/>
      <c r="AMY42" s="1"/>
      <c r="AMZ42" s="1"/>
      <c r="ANA42" s="1"/>
      <c r="ANB42" s="1"/>
      <c r="ANC42" s="1"/>
      <c r="AND42" s="1"/>
      <c r="ANE42" s="1"/>
      <c r="ANF42" s="1"/>
      <c r="ANG42" s="1"/>
      <c r="ANH42" s="1"/>
      <c r="ANI42" s="1"/>
      <c r="ANJ42" s="1"/>
      <c r="ANK42" s="1"/>
      <c r="ANL42" s="1"/>
      <c r="ANM42" s="1"/>
      <c r="ANN42" s="1"/>
      <c r="ANO42" s="1"/>
      <c r="ANP42" s="1"/>
      <c r="ANQ42" s="1"/>
      <c r="ANR42" s="1"/>
      <c r="ANS42" s="1"/>
      <c r="ANT42" s="1"/>
      <c r="ANU42" s="1"/>
      <c r="ANV42" s="1"/>
      <c r="ANW42" s="1"/>
      <c r="ANX42" s="1"/>
      <c r="ANY42" s="1"/>
      <c r="ANZ42" s="1"/>
      <c r="AOA42" s="1"/>
      <c r="AOB42" s="1"/>
      <c r="AOC42" s="1"/>
      <c r="AOD42" s="1"/>
      <c r="AOE42" s="1"/>
      <c r="AOF42" s="1"/>
      <c r="AOG42" s="1"/>
      <c r="AOH42" s="1"/>
      <c r="AOI42" s="1"/>
      <c r="AOJ42" s="1"/>
      <c r="AOK42" s="1"/>
      <c r="AOL42" s="1"/>
      <c r="AOM42" s="1"/>
      <c r="AON42" s="1"/>
      <c r="AOO42" s="1"/>
      <c r="AOP42" s="1"/>
      <c r="AOQ42" s="1"/>
      <c r="AOR42" s="1"/>
      <c r="AOS42" s="1"/>
      <c r="AOT42" s="1"/>
      <c r="AOU42" s="1"/>
      <c r="AOV42" s="1"/>
      <c r="AOW42" s="1"/>
      <c r="AOX42" s="1"/>
      <c r="AOY42" s="1"/>
      <c r="AOZ42" s="1"/>
      <c r="APA42" s="1"/>
      <c r="APB42" s="1"/>
      <c r="APC42" s="1"/>
      <c r="APD42" s="1"/>
      <c r="APE42" s="1"/>
      <c r="APF42" s="1"/>
      <c r="APG42" s="1"/>
      <c r="APH42" s="1"/>
      <c r="API42" s="1"/>
      <c r="APJ42" s="1"/>
      <c r="APK42" s="1"/>
      <c r="APL42" s="1"/>
      <c r="APM42" s="1"/>
      <c r="APN42" s="1"/>
      <c r="APO42" s="1"/>
      <c r="APP42" s="1"/>
      <c r="APQ42" s="1"/>
      <c r="APR42" s="1"/>
      <c r="APS42" s="1"/>
      <c r="APT42" s="1"/>
      <c r="APU42" s="1"/>
      <c r="APV42" s="1"/>
      <c r="APW42" s="1"/>
      <c r="APX42" s="1"/>
      <c r="APY42" s="1"/>
      <c r="APZ42" s="1"/>
      <c r="AQA42" s="1"/>
      <c r="AQB42" s="1"/>
      <c r="AQC42" s="1"/>
      <c r="AQD42" s="1"/>
      <c r="AQE42" s="1"/>
      <c r="AQF42" s="1"/>
      <c r="AQG42" s="1"/>
      <c r="AQH42" s="1"/>
      <c r="AQI42" s="1"/>
      <c r="AQJ42" s="1"/>
      <c r="AQK42" s="1"/>
      <c r="AQL42" s="1"/>
      <c r="AQM42" s="1"/>
      <c r="AQN42" s="1"/>
      <c r="AQO42" s="1"/>
      <c r="AQP42" s="1"/>
      <c r="AQQ42" s="1"/>
      <c r="AQR42" s="1"/>
      <c r="AQS42" s="1"/>
      <c r="AQT42" s="1"/>
      <c r="AQU42" s="1"/>
      <c r="AQV42" s="1"/>
      <c r="AQW42" s="1"/>
      <c r="AQX42" s="1"/>
      <c r="AQY42" s="1"/>
      <c r="AQZ42" s="1"/>
      <c r="ARA42" s="1"/>
      <c r="ARB42" s="1"/>
      <c r="ARC42" s="1"/>
      <c r="ARD42" s="1"/>
      <c r="ARE42" s="1"/>
      <c r="ARF42" s="1"/>
      <c r="ARG42" s="1"/>
      <c r="ARH42" s="1"/>
      <c r="ARI42" s="1"/>
      <c r="ARJ42" s="1"/>
      <c r="ARK42" s="1"/>
      <c r="ARL42" s="1"/>
      <c r="ARM42" s="1"/>
      <c r="ARN42" s="1"/>
      <c r="ARO42" s="1"/>
      <c r="ARP42" s="1"/>
      <c r="ARQ42" s="1"/>
      <c r="ARR42" s="1"/>
      <c r="ARS42" s="1"/>
      <c r="ART42" s="1"/>
      <c r="ARU42" s="1"/>
      <c r="ARV42" s="1"/>
      <c r="ARW42" s="1"/>
      <c r="ARX42" s="1"/>
      <c r="ARY42" s="1"/>
      <c r="ARZ42" s="1"/>
      <c r="ASA42" s="1"/>
      <c r="ASB42" s="1"/>
      <c r="ASC42" s="1"/>
      <c r="ASD42" s="1"/>
      <c r="ASE42" s="1"/>
      <c r="ASF42" s="1"/>
      <c r="ASG42" s="1"/>
      <c r="ASH42" s="1"/>
      <c r="ASI42" s="1"/>
      <c r="ASJ42" s="1"/>
      <c r="ASK42" s="1"/>
      <c r="ASL42" s="1"/>
    </row>
    <row r="43" spans="1:1182" s="13" customFormat="1" x14ac:dyDescent="0.2">
      <c r="A43" s="63" t="s">
        <v>123</v>
      </c>
      <c r="B43" s="80" t="s">
        <v>124</v>
      </c>
      <c r="C43" s="64" t="s">
        <v>125</v>
      </c>
      <c r="D43" s="124" t="s">
        <v>30</v>
      </c>
      <c r="E43" s="66">
        <f t="shared" si="13"/>
        <v>3</v>
      </c>
      <c r="F43" s="66">
        <f t="shared" si="14"/>
        <v>4</v>
      </c>
      <c r="G43" s="85">
        <v>1</v>
      </c>
      <c r="H43" s="69">
        <v>0</v>
      </c>
      <c r="I43" s="69">
        <v>2</v>
      </c>
      <c r="J43" s="69" t="s">
        <v>31</v>
      </c>
      <c r="K43" s="70">
        <v>4</v>
      </c>
      <c r="L43" s="69"/>
      <c r="M43" s="69"/>
      <c r="N43" s="69"/>
      <c r="O43" s="69"/>
      <c r="P43" s="67"/>
      <c r="Q43" s="68"/>
      <c r="R43" s="69"/>
      <c r="S43" s="69"/>
      <c r="T43" s="69"/>
      <c r="U43" s="70"/>
      <c r="V43" s="68"/>
      <c r="W43" s="69"/>
      <c r="X43" s="69"/>
      <c r="Y43" s="69"/>
      <c r="Z43" s="70"/>
      <c r="AA43" s="68"/>
      <c r="AB43" s="69"/>
      <c r="AC43" s="69"/>
      <c r="AD43" s="69"/>
      <c r="AE43" s="70"/>
      <c r="AF43" s="69"/>
      <c r="AG43" s="69"/>
      <c r="AH43" s="69"/>
      <c r="AI43" s="69"/>
      <c r="AJ43" s="67"/>
      <c r="AK43" s="68"/>
      <c r="AL43" s="69"/>
      <c r="AM43" s="69"/>
      <c r="AN43" s="69"/>
      <c r="AO43" s="72"/>
      <c r="AP43" s="77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  <c r="AML43" s="1"/>
      <c r="AMM43" s="1"/>
      <c r="AMN43" s="1"/>
      <c r="AMO43" s="1"/>
      <c r="AMP43" s="1"/>
      <c r="AMQ43" s="1"/>
      <c r="AMR43" s="1"/>
      <c r="AMS43" s="1"/>
      <c r="AMT43" s="1"/>
      <c r="AMU43" s="1"/>
      <c r="AMV43" s="1"/>
      <c r="AMW43" s="1"/>
      <c r="AMX43" s="1"/>
      <c r="AMY43" s="1"/>
      <c r="AMZ43" s="1"/>
      <c r="ANA43" s="1"/>
      <c r="ANB43" s="1"/>
      <c r="ANC43" s="1"/>
      <c r="AND43" s="1"/>
      <c r="ANE43" s="1"/>
      <c r="ANF43" s="1"/>
      <c r="ANG43" s="1"/>
      <c r="ANH43" s="1"/>
      <c r="ANI43" s="1"/>
      <c r="ANJ43" s="1"/>
      <c r="ANK43" s="1"/>
      <c r="ANL43" s="1"/>
      <c r="ANM43" s="1"/>
      <c r="ANN43" s="1"/>
      <c r="ANO43" s="1"/>
      <c r="ANP43" s="1"/>
      <c r="ANQ43" s="1"/>
      <c r="ANR43" s="1"/>
      <c r="ANS43" s="1"/>
      <c r="ANT43" s="1"/>
      <c r="ANU43" s="1"/>
      <c r="ANV43" s="1"/>
      <c r="ANW43" s="1"/>
      <c r="ANX43" s="1"/>
      <c r="ANY43" s="1"/>
      <c r="ANZ43" s="1"/>
      <c r="AOA43" s="1"/>
      <c r="AOB43" s="1"/>
      <c r="AOC43" s="1"/>
      <c r="AOD43" s="1"/>
      <c r="AOE43" s="1"/>
      <c r="AOF43" s="1"/>
      <c r="AOG43" s="1"/>
      <c r="AOH43" s="1"/>
      <c r="AOI43" s="1"/>
      <c r="AOJ43" s="1"/>
      <c r="AOK43" s="1"/>
      <c r="AOL43" s="1"/>
      <c r="AOM43" s="1"/>
      <c r="AON43" s="1"/>
      <c r="AOO43" s="1"/>
      <c r="AOP43" s="1"/>
      <c r="AOQ43" s="1"/>
      <c r="AOR43" s="1"/>
      <c r="AOS43" s="1"/>
      <c r="AOT43" s="1"/>
      <c r="AOU43" s="1"/>
      <c r="AOV43" s="1"/>
      <c r="AOW43" s="1"/>
      <c r="AOX43" s="1"/>
      <c r="AOY43" s="1"/>
      <c r="AOZ43" s="1"/>
      <c r="APA43" s="1"/>
      <c r="APB43" s="1"/>
      <c r="APC43" s="1"/>
      <c r="APD43" s="1"/>
      <c r="APE43" s="1"/>
      <c r="APF43" s="1"/>
      <c r="APG43" s="1"/>
      <c r="APH43" s="1"/>
      <c r="API43" s="1"/>
      <c r="APJ43" s="1"/>
      <c r="APK43" s="1"/>
      <c r="APL43" s="1"/>
      <c r="APM43" s="1"/>
      <c r="APN43" s="1"/>
      <c r="APO43" s="1"/>
      <c r="APP43" s="1"/>
      <c r="APQ43" s="1"/>
      <c r="APR43" s="1"/>
      <c r="APS43" s="1"/>
      <c r="APT43" s="1"/>
      <c r="APU43" s="1"/>
      <c r="APV43" s="1"/>
      <c r="APW43" s="1"/>
      <c r="APX43" s="1"/>
      <c r="APY43" s="1"/>
      <c r="APZ43" s="1"/>
      <c r="AQA43" s="1"/>
      <c r="AQB43" s="1"/>
      <c r="AQC43" s="1"/>
      <c r="AQD43" s="1"/>
      <c r="AQE43" s="1"/>
      <c r="AQF43" s="1"/>
      <c r="AQG43" s="1"/>
      <c r="AQH43" s="1"/>
      <c r="AQI43" s="1"/>
      <c r="AQJ43" s="1"/>
      <c r="AQK43" s="1"/>
      <c r="AQL43" s="1"/>
      <c r="AQM43" s="1"/>
      <c r="AQN43" s="1"/>
      <c r="AQO43" s="1"/>
      <c r="AQP43" s="1"/>
      <c r="AQQ43" s="1"/>
      <c r="AQR43" s="1"/>
      <c r="AQS43" s="1"/>
      <c r="AQT43" s="1"/>
      <c r="AQU43" s="1"/>
      <c r="AQV43" s="1"/>
      <c r="AQW43" s="1"/>
      <c r="AQX43" s="1"/>
      <c r="AQY43" s="1"/>
      <c r="AQZ43" s="1"/>
      <c r="ARA43" s="1"/>
      <c r="ARB43" s="1"/>
      <c r="ARC43" s="1"/>
      <c r="ARD43" s="1"/>
      <c r="ARE43" s="1"/>
      <c r="ARF43" s="1"/>
      <c r="ARG43" s="1"/>
      <c r="ARH43" s="1"/>
      <c r="ARI43" s="1"/>
      <c r="ARJ43" s="1"/>
      <c r="ARK43" s="1"/>
      <c r="ARL43" s="1"/>
      <c r="ARM43" s="1"/>
      <c r="ARN43" s="1"/>
      <c r="ARO43" s="1"/>
      <c r="ARP43" s="1"/>
      <c r="ARQ43" s="1"/>
      <c r="ARR43" s="1"/>
      <c r="ARS43" s="1"/>
      <c r="ART43" s="1"/>
      <c r="ARU43" s="1"/>
      <c r="ARV43" s="1"/>
      <c r="ARW43" s="1"/>
      <c r="ARX43" s="1"/>
      <c r="ARY43" s="1"/>
      <c r="ARZ43" s="1"/>
      <c r="ASA43" s="1"/>
      <c r="ASB43" s="1"/>
      <c r="ASC43" s="1"/>
      <c r="ASD43" s="1"/>
      <c r="ASE43" s="1"/>
      <c r="ASF43" s="1"/>
      <c r="ASG43" s="1"/>
      <c r="ASH43" s="1"/>
      <c r="ASI43" s="1"/>
      <c r="ASJ43" s="1"/>
      <c r="ASK43" s="1"/>
      <c r="ASL43" s="1"/>
    </row>
    <row r="44" spans="1:1182" s="13" customFormat="1" ht="13.5" thickBot="1" x14ac:dyDescent="0.25">
      <c r="A44" s="133" t="s">
        <v>126</v>
      </c>
      <c r="B44" s="80" t="s">
        <v>203</v>
      </c>
      <c r="C44" s="64" t="s">
        <v>127</v>
      </c>
      <c r="D44" s="124" t="s">
        <v>30</v>
      </c>
      <c r="E44" s="66">
        <f t="shared" si="13"/>
        <v>3</v>
      </c>
      <c r="F44" s="67">
        <f t="shared" si="14"/>
        <v>4</v>
      </c>
      <c r="G44" s="52"/>
      <c r="H44" s="53"/>
      <c r="I44" s="54"/>
      <c r="J44" s="54"/>
      <c r="K44" s="55"/>
      <c r="L44" s="54"/>
      <c r="M44" s="54"/>
      <c r="N44" s="54"/>
      <c r="O44" s="54"/>
      <c r="P44" s="56"/>
      <c r="Q44" s="109"/>
      <c r="R44" s="54"/>
      <c r="S44" s="54"/>
      <c r="T44" s="54"/>
      <c r="U44" s="110"/>
      <c r="V44" s="109"/>
      <c r="W44" s="54"/>
      <c r="X44" s="54"/>
      <c r="Y44" s="54"/>
      <c r="Z44" s="110"/>
      <c r="AA44" s="109">
        <v>2</v>
      </c>
      <c r="AB44" s="54">
        <v>1</v>
      </c>
      <c r="AC44" s="54">
        <v>0</v>
      </c>
      <c r="AD44" s="54" t="s">
        <v>31</v>
      </c>
      <c r="AE44" s="110">
        <v>4</v>
      </c>
      <c r="AF44" s="54"/>
      <c r="AG44" s="54"/>
      <c r="AH44" s="54"/>
      <c r="AI44" s="54"/>
      <c r="AJ44" s="56"/>
      <c r="AK44" s="109"/>
      <c r="AL44" s="54"/>
      <c r="AM44" s="54"/>
      <c r="AN44" s="54"/>
      <c r="AO44" s="55"/>
      <c r="AP44" s="134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  <c r="AML44" s="1"/>
      <c r="AMM44" s="1"/>
      <c r="AMN44" s="1"/>
      <c r="AMO44" s="1"/>
      <c r="AMP44" s="1"/>
      <c r="AMQ44" s="1"/>
      <c r="AMR44" s="1"/>
      <c r="AMS44" s="1"/>
      <c r="AMT44" s="1"/>
      <c r="AMU44" s="1"/>
      <c r="AMV44" s="1"/>
      <c r="AMW44" s="1"/>
      <c r="AMX44" s="1"/>
      <c r="AMY44" s="1"/>
      <c r="AMZ44" s="1"/>
      <c r="ANA44" s="1"/>
      <c r="ANB44" s="1"/>
      <c r="ANC44" s="1"/>
      <c r="AND44" s="1"/>
      <c r="ANE44" s="1"/>
      <c r="ANF44" s="1"/>
      <c r="ANG44" s="1"/>
      <c r="ANH44" s="1"/>
      <c r="ANI44" s="1"/>
      <c r="ANJ44" s="1"/>
      <c r="ANK44" s="1"/>
      <c r="ANL44" s="1"/>
      <c r="ANM44" s="1"/>
      <c r="ANN44" s="1"/>
      <c r="ANO44" s="1"/>
      <c r="ANP44" s="1"/>
      <c r="ANQ44" s="1"/>
      <c r="ANR44" s="1"/>
      <c r="ANS44" s="1"/>
      <c r="ANT44" s="1"/>
      <c r="ANU44" s="1"/>
      <c r="ANV44" s="1"/>
      <c r="ANW44" s="1"/>
      <c r="ANX44" s="1"/>
      <c r="ANY44" s="1"/>
      <c r="ANZ44" s="1"/>
      <c r="AOA44" s="1"/>
      <c r="AOB44" s="1"/>
      <c r="AOC44" s="1"/>
      <c r="AOD44" s="1"/>
      <c r="AOE44" s="1"/>
      <c r="AOF44" s="1"/>
      <c r="AOG44" s="1"/>
      <c r="AOH44" s="1"/>
      <c r="AOI44" s="1"/>
      <c r="AOJ44" s="1"/>
      <c r="AOK44" s="1"/>
      <c r="AOL44" s="1"/>
      <c r="AOM44" s="1"/>
      <c r="AON44" s="1"/>
      <c r="AOO44" s="1"/>
      <c r="AOP44" s="1"/>
      <c r="AOQ44" s="1"/>
      <c r="AOR44" s="1"/>
      <c r="AOS44" s="1"/>
      <c r="AOT44" s="1"/>
      <c r="AOU44" s="1"/>
      <c r="AOV44" s="1"/>
      <c r="AOW44" s="1"/>
      <c r="AOX44" s="1"/>
      <c r="AOY44" s="1"/>
      <c r="AOZ44" s="1"/>
      <c r="APA44" s="1"/>
      <c r="APB44" s="1"/>
      <c r="APC44" s="1"/>
      <c r="APD44" s="1"/>
      <c r="APE44" s="1"/>
      <c r="APF44" s="1"/>
      <c r="APG44" s="1"/>
      <c r="APH44" s="1"/>
      <c r="API44" s="1"/>
      <c r="APJ44" s="1"/>
      <c r="APK44" s="1"/>
      <c r="APL44" s="1"/>
      <c r="APM44" s="1"/>
      <c r="APN44" s="1"/>
      <c r="APO44" s="1"/>
      <c r="APP44" s="1"/>
      <c r="APQ44" s="1"/>
      <c r="APR44" s="1"/>
      <c r="APS44" s="1"/>
      <c r="APT44" s="1"/>
      <c r="APU44" s="1"/>
      <c r="APV44" s="1"/>
      <c r="APW44" s="1"/>
      <c r="APX44" s="1"/>
      <c r="APY44" s="1"/>
      <c r="APZ44" s="1"/>
      <c r="AQA44" s="1"/>
      <c r="AQB44" s="1"/>
      <c r="AQC44" s="1"/>
      <c r="AQD44" s="1"/>
      <c r="AQE44" s="1"/>
      <c r="AQF44" s="1"/>
      <c r="AQG44" s="1"/>
      <c r="AQH44" s="1"/>
      <c r="AQI44" s="1"/>
      <c r="AQJ44" s="1"/>
      <c r="AQK44" s="1"/>
      <c r="AQL44" s="1"/>
      <c r="AQM44" s="1"/>
      <c r="AQN44" s="1"/>
      <c r="AQO44" s="1"/>
      <c r="AQP44" s="1"/>
      <c r="AQQ44" s="1"/>
      <c r="AQR44" s="1"/>
      <c r="AQS44" s="1"/>
      <c r="AQT44" s="1"/>
      <c r="AQU44" s="1"/>
      <c r="AQV44" s="1"/>
      <c r="AQW44" s="1"/>
      <c r="AQX44" s="1"/>
      <c r="AQY44" s="1"/>
      <c r="AQZ44" s="1"/>
      <c r="ARA44" s="1"/>
      <c r="ARB44" s="1"/>
      <c r="ARC44" s="1"/>
      <c r="ARD44" s="1"/>
      <c r="ARE44" s="1"/>
      <c r="ARF44" s="1"/>
      <c r="ARG44" s="1"/>
      <c r="ARH44" s="1"/>
      <c r="ARI44" s="1"/>
      <c r="ARJ44" s="1"/>
      <c r="ARK44" s="1"/>
      <c r="ARL44" s="1"/>
      <c r="ARM44" s="1"/>
      <c r="ARN44" s="1"/>
      <c r="ARO44" s="1"/>
      <c r="ARP44" s="1"/>
      <c r="ARQ44" s="1"/>
      <c r="ARR44" s="1"/>
      <c r="ARS44" s="1"/>
      <c r="ART44" s="1"/>
      <c r="ARU44" s="1"/>
      <c r="ARV44" s="1"/>
      <c r="ARW44" s="1"/>
      <c r="ARX44" s="1"/>
      <c r="ARY44" s="1"/>
      <c r="ARZ44" s="1"/>
      <c r="ASA44" s="1"/>
      <c r="ASB44" s="1"/>
      <c r="ASC44" s="1"/>
      <c r="ASD44" s="1"/>
      <c r="ASE44" s="1"/>
      <c r="ASF44" s="1"/>
      <c r="ASG44" s="1"/>
      <c r="ASH44" s="1"/>
      <c r="ASI44" s="1"/>
      <c r="ASJ44" s="1"/>
      <c r="ASK44" s="1"/>
      <c r="ASL44" s="1"/>
    </row>
    <row r="45" spans="1:1182" ht="15" customHeight="1" thickBot="1" x14ac:dyDescent="0.25">
      <c r="A45" s="135" t="s">
        <v>128</v>
      </c>
      <c r="B45" s="136" t="s">
        <v>129</v>
      </c>
      <c r="C45" s="137"/>
      <c r="D45" s="60"/>
      <c r="E45" s="61">
        <f t="shared" ref="E45:AO45" si="18">SUM(E46:E52)</f>
        <v>22</v>
      </c>
      <c r="F45" s="138">
        <f t="shared" si="18"/>
        <v>27</v>
      </c>
      <c r="G45" s="139">
        <f t="shared" si="18"/>
        <v>0</v>
      </c>
      <c r="H45" s="45">
        <f t="shared" si="18"/>
        <v>0</v>
      </c>
      <c r="I45" s="45">
        <f t="shared" si="18"/>
        <v>0</v>
      </c>
      <c r="J45" s="45">
        <f t="shared" si="18"/>
        <v>0</v>
      </c>
      <c r="K45" s="140">
        <f t="shared" si="18"/>
        <v>0</v>
      </c>
      <c r="L45" s="139">
        <f t="shared" si="18"/>
        <v>0</v>
      </c>
      <c r="M45" s="45">
        <f t="shared" si="18"/>
        <v>0</v>
      </c>
      <c r="N45" s="45">
        <f t="shared" si="18"/>
        <v>0</v>
      </c>
      <c r="O45" s="45">
        <f t="shared" si="18"/>
        <v>0</v>
      </c>
      <c r="P45" s="140">
        <f t="shared" si="18"/>
        <v>0</v>
      </c>
      <c r="Q45" s="139">
        <f t="shared" si="18"/>
        <v>0</v>
      </c>
      <c r="R45" s="45">
        <f t="shared" si="18"/>
        <v>0</v>
      </c>
      <c r="S45" s="45">
        <f t="shared" si="18"/>
        <v>0</v>
      </c>
      <c r="T45" s="45">
        <f t="shared" si="18"/>
        <v>0</v>
      </c>
      <c r="U45" s="140">
        <f t="shared" si="18"/>
        <v>0</v>
      </c>
      <c r="V45" s="139">
        <f t="shared" si="18"/>
        <v>0</v>
      </c>
      <c r="W45" s="45">
        <f t="shared" si="18"/>
        <v>0</v>
      </c>
      <c r="X45" s="45">
        <f t="shared" si="18"/>
        <v>0</v>
      </c>
      <c r="Y45" s="45">
        <f t="shared" si="18"/>
        <v>0</v>
      </c>
      <c r="Z45" s="140">
        <f t="shared" si="18"/>
        <v>0</v>
      </c>
      <c r="AA45" s="139">
        <f t="shared" si="18"/>
        <v>0</v>
      </c>
      <c r="AB45" s="45">
        <f t="shared" si="18"/>
        <v>0</v>
      </c>
      <c r="AC45" s="45">
        <f t="shared" si="18"/>
        <v>0</v>
      </c>
      <c r="AD45" s="45">
        <f t="shared" si="18"/>
        <v>0</v>
      </c>
      <c r="AE45" s="140">
        <f t="shared" si="18"/>
        <v>0</v>
      </c>
      <c r="AF45" s="139">
        <f t="shared" si="18"/>
        <v>8</v>
      </c>
      <c r="AG45" s="45">
        <f t="shared" si="18"/>
        <v>8</v>
      </c>
      <c r="AH45" s="45">
        <f t="shared" si="18"/>
        <v>6</v>
      </c>
      <c r="AI45" s="45">
        <f t="shared" si="18"/>
        <v>0</v>
      </c>
      <c r="AJ45" s="140">
        <f t="shared" si="18"/>
        <v>27</v>
      </c>
      <c r="AK45" s="139">
        <f t="shared" si="18"/>
        <v>0</v>
      </c>
      <c r="AL45" s="45">
        <f t="shared" si="18"/>
        <v>0</v>
      </c>
      <c r="AM45" s="45">
        <f t="shared" si="18"/>
        <v>0</v>
      </c>
      <c r="AN45" s="45">
        <f t="shared" si="18"/>
        <v>0</v>
      </c>
      <c r="AO45" s="140">
        <f t="shared" si="18"/>
        <v>0</v>
      </c>
      <c r="AP45" s="62"/>
    </row>
    <row r="46" spans="1:1182" s="13" customFormat="1" x14ac:dyDescent="0.2">
      <c r="A46" s="63" t="s">
        <v>130</v>
      </c>
      <c r="B46" s="213" t="s">
        <v>131</v>
      </c>
      <c r="C46" s="64" t="s">
        <v>132</v>
      </c>
      <c r="D46" s="65" t="s">
        <v>30</v>
      </c>
      <c r="E46" s="66">
        <f t="shared" ref="E46:E52" si="19">G46+H46+I46+L46+M46+N46+Q46+R46+S46+V46+W46+X46+AA46+AB46+AC46+AF46+AG46+AH46+AK46+AL46+AM46</f>
        <v>3</v>
      </c>
      <c r="F46" s="67">
        <f t="shared" ref="F46:F60" si="20">K46+P46+U46+Z46+AE46+AJ46+AO46</f>
        <v>4</v>
      </c>
      <c r="G46" s="141"/>
      <c r="H46" s="142"/>
      <c r="I46" s="75"/>
      <c r="J46" s="75"/>
      <c r="K46" s="76"/>
      <c r="L46" s="142"/>
      <c r="M46" s="142"/>
      <c r="N46" s="75"/>
      <c r="O46" s="75"/>
      <c r="P46" s="143"/>
      <c r="Q46" s="142"/>
      <c r="R46" s="142"/>
      <c r="S46" s="75"/>
      <c r="T46" s="75"/>
      <c r="U46" s="143"/>
      <c r="V46" s="75"/>
      <c r="W46" s="75"/>
      <c r="X46" s="75"/>
      <c r="Y46" s="75"/>
      <c r="Z46" s="143"/>
      <c r="AA46" s="68"/>
      <c r="AB46" s="69"/>
      <c r="AC46" s="69"/>
      <c r="AD46" s="69"/>
      <c r="AE46" s="72"/>
      <c r="AF46" s="68">
        <v>1</v>
      </c>
      <c r="AG46" s="69">
        <v>2</v>
      </c>
      <c r="AH46" s="69">
        <v>0</v>
      </c>
      <c r="AI46" s="69" t="s">
        <v>27</v>
      </c>
      <c r="AJ46" s="72">
        <v>4</v>
      </c>
      <c r="AK46" s="74"/>
      <c r="AL46" s="75"/>
      <c r="AM46" s="75"/>
      <c r="AN46" s="69"/>
      <c r="AO46" s="144"/>
      <c r="AP46" s="77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  <c r="AMM46" s="1"/>
      <c r="AMN46" s="1"/>
      <c r="AMO46" s="1"/>
      <c r="AMP46" s="1"/>
      <c r="AMQ46" s="1"/>
      <c r="AMR46" s="1"/>
      <c r="AMS46" s="1"/>
      <c r="AMT46" s="1"/>
      <c r="AMU46" s="1"/>
      <c r="AMV46" s="1"/>
      <c r="AMW46" s="1"/>
      <c r="AMX46" s="1"/>
      <c r="AMY46" s="1"/>
      <c r="AMZ46" s="1"/>
      <c r="ANA46" s="1"/>
      <c r="ANB46" s="1"/>
      <c r="ANC46" s="1"/>
      <c r="AND46" s="1"/>
      <c r="ANE46" s="1"/>
      <c r="ANF46" s="1"/>
      <c r="ANG46" s="1"/>
      <c r="ANH46" s="1"/>
      <c r="ANI46" s="1"/>
      <c r="ANJ46" s="1"/>
      <c r="ANK46" s="1"/>
      <c r="ANL46" s="1"/>
      <c r="ANM46" s="1"/>
      <c r="ANN46" s="1"/>
      <c r="ANO46" s="1"/>
      <c r="ANP46" s="1"/>
      <c r="ANQ46" s="1"/>
      <c r="ANR46" s="1"/>
      <c r="ANS46" s="1"/>
      <c r="ANT46" s="1"/>
      <c r="ANU46" s="1"/>
      <c r="ANV46" s="1"/>
      <c r="ANW46" s="1"/>
      <c r="ANX46" s="1"/>
      <c r="ANY46" s="1"/>
      <c r="ANZ46" s="1"/>
      <c r="AOA46" s="1"/>
      <c r="AOB46" s="1"/>
      <c r="AOC46" s="1"/>
      <c r="AOD46" s="1"/>
      <c r="AOE46" s="1"/>
      <c r="AOF46" s="1"/>
      <c r="AOG46" s="1"/>
      <c r="AOH46" s="1"/>
      <c r="AOI46" s="1"/>
      <c r="AOJ46" s="1"/>
      <c r="AOK46" s="1"/>
      <c r="AOL46" s="1"/>
      <c r="AOM46" s="1"/>
      <c r="AON46" s="1"/>
      <c r="AOO46" s="1"/>
      <c r="AOP46" s="1"/>
      <c r="AOQ46" s="1"/>
      <c r="AOR46" s="1"/>
      <c r="AOS46" s="1"/>
      <c r="AOT46" s="1"/>
      <c r="AOU46" s="1"/>
      <c r="AOV46" s="1"/>
      <c r="AOW46" s="1"/>
      <c r="AOX46" s="1"/>
      <c r="AOY46" s="1"/>
      <c r="AOZ46" s="1"/>
      <c r="APA46" s="1"/>
      <c r="APB46" s="1"/>
      <c r="APC46" s="1"/>
      <c r="APD46" s="1"/>
      <c r="APE46" s="1"/>
      <c r="APF46" s="1"/>
      <c r="APG46" s="1"/>
      <c r="APH46" s="1"/>
      <c r="API46" s="1"/>
      <c r="APJ46" s="1"/>
      <c r="APK46" s="1"/>
      <c r="APL46" s="1"/>
      <c r="APM46" s="1"/>
      <c r="APN46" s="1"/>
      <c r="APO46" s="1"/>
      <c r="APP46" s="1"/>
      <c r="APQ46" s="1"/>
      <c r="APR46" s="1"/>
      <c r="APS46" s="1"/>
      <c r="APT46" s="1"/>
      <c r="APU46" s="1"/>
      <c r="APV46" s="1"/>
      <c r="APW46" s="1"/>
      <c r="APX46" s="1"/>
      <c r="APY46" s="1"/>
      <c r="APZ46" s="1"/>
      <c r="AQA46" s="1"/>
      <c r="AQB46" s="1"/>
      <c r="AQC46" s="1"/>
      <c r="AQD46" s="1"/>
      <c r="AQE46" s="1"/>
      <c r="AQF46" s="1"/>
      <c r="AQG46" s="1"/>
      <c r="AQH46" s="1"/>
      <c r="AQI46" s="1"/>
      <c r="AQJ46" s="1"/>
      <c r="AQK46" s="1"/>
      <c r="AQL46" s="1"/>
      <c r="AQM46" s="1"/>
      <c r="AQN46" s="1"/>
      <c r="AQO46" s="1"/>
      <c r="AQP46" s="1"/>
      <c r="AQQ46" s="1"/>
      <c r="AQR46" s="1"/>
      <c r="AQS46" s="1"/>
      <c r="AQT46" s="1"/>
      <c r="AQU46" s="1"/>
      <c r="AQV46" s="1"/>
      <c r="AQW46" s="1"/>
      <c r="AQX46" s="1"/>
      <c r="AQY46" s="1"/>
      <c r="AQZ46" s="1"/>
      <c r="ARA46" s="1"/>
      <c r="ARB46" s="1"/>
      <c r="ARC46" s="1"/>
      <c r="ARD46" s="1"/>
      <c r="ARE46" s="1"/>
      <c r="ARF46" s="1"/>
      <c r="ARG46" s="1"/>
      <c r="ARH46" s="1"/>
      <c r="ARI46" s="1"/>
      <c r="ARJ46" s="1"/>
      <c r="ARK46" s="1"/>
      <c r="ARL46" s="1"/>
      <c r="ARM46" s="1"/>
      <c r="ARN46" s="1"/>
      <c r="ARO46" s="1"/>
      <c r="ARP46" s="1"/>
      <c r="ARQ46" s="1"/>
      <c r="ARR46" s="1"/>
      <c r="ARS46" s="1"/>
      <c r="ART46" s="1"/>
      <c r="ARU46" s="1"/>
      <c r="ARV46" s="1"/>
      <c r="ARW46" s="1"/>
      <c r="ARX46" s="1"/>
      <c r="ARY46" s="1"/>
      <c r="ARZ46" s="1"/>
      <c r="ASA46" s="1"/>
      <c r="ASB46" s="1"/>
      <c r="ASC46" s="1"/>
      <c r="ASD46" s="1"/>
      <c r="ASE46" s="1"/>
      <c r="ASF46" s="1"/>
      <c r="ASG46" s="1"/>
      <c r="ASH46" s="1"/>
      <c r="ASI46" s="1"/>
      <c r="ASJ46" s="1"/>
      <c r="ASK46" s="1"/>
      <c r="ASL46" s="1"/>
    </row>
    <row r="47" spans="1:1182" s="13" customFormat="1" x14ac:dyDescent="0.2">
      <c r="A47" s="63" t="s">
        <v>133</v>
      </c>
      <c r="B47" s="214" t="s">
        <v>134</v>
      </c>
      <c r="C47" s="64" t="s">
        <v>135</v>
      </c>
      <c r="D47" s="65" t="s">
        <v>70</v>
      </c>
      <c r="E47" s="66">
        <v>4</v>
      </c>
      <c r="F47" s="67">
        <f t="shared" si="20"/>
        <v>4</v>
      </c>
      <c r="G47" s="141"/>
      <c r="H47" s="145"/>
      <c r="I47" s="75"/>
      <c r="J47" s="75"/>
      <c r="K47" s="143"/>
      <c r="L47" s="75"/>
      <c r="M47" s="75"/>
      <c r="N47" s="75"/>
      <c r="O47" s="75"/>
      <c r="P47" s="143"/>
      <c r="Q47" s="74"/>
      <c r="R47" s="75"/>
      <c r="S47" s="75"/>
      <c r="T47" s="75"/>
      <c r="U47" s="143"/>
      <c r="V47" s="75"/>
      <c r="W47" s="75"/>
      <c r="X47" s="75"/>
      <c r="Y47" s="75"/>
      <c r="Z47" s="143"/>
      <c r="AA47" s="68"/>
      <c r="AB47" s="69"/>
      <c r="AC47" s="69"/>
      <c r="AD47" s="69"/>
      <c r="AE47" s="146"/>
      <c r="AF47" s="68">
        <v>2</v>
      </c>
      <c r="AG47" s="69">
        <v>0</v>
      </c>
      <c r="AH47" s="69">
        <v>2</v>
      </c>
      <c r="AI47" s="69" t="s">
        <v>27</v>
      </c>
      <c r="AJ47" s="72">
        <v>4</v>
      </c>
      <c r="AK47" s="68"/>
      <c r="AL47" s="69"/>
      <c r="AM47" s="69"/>
      <c r="AN47" s="69"/>
      <c r="AO47" s="144"/>
      <c r="AP47" s="79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  <c r="AMK47" s="1"/>
      <c r="AML47" s="1"/>
      <c r="AMM47" s="1"/>
      <c r="AMN47" s="1"/>
      <c r="AMO47" s="1"/>
      <c r="AMP47" s="1"/>
      <c r="AMQ47" s="1"/>
      <c r="AMR47" s="1"/>
      <c r="AMS47" s="1"/>
      <c r="AMT47" s="1"/>
      <c r="AMU47" s="1"/>
      <c r="AMV47" s="1"/>
      <c r="AMW47" s="1"/>
      <c r="AMX47" s="1"/>
      <c r="AMY47" s="1"/>
      <c r="AMZ47" s="1"/>
      <c r="ANA47" s="1"/>
      <c r="ANB47" s="1"/>
      <c r="ANC47" s="1"/>
      <c r="AND47" s="1"/>
      <c r="ANE47" s="1"/>
      <c r="ANF47" s="1"/>
      <c r="ANG47" s="1"/>
      <c r="ANH47" s="1"/>
      <c r="ANI47" s="1"/>
      <c r="ANJ47" s="1"/>
      <c r="ANK47" s="1"/>
      <c r="ANL47" s="1"/>
      <c r="ANM47" s="1"/>
      <c r="ANN47" s="1"/>
      <c r="ANO47" s="1"/>
      <c r="ANP47" s="1"/>
      <c r="ANQ47" s="1"/>
      <c r="ANR47" s="1"/>
      <c r="ANS47" s="1"/>
      <c r="ANT47" s="1"/>
      <c r="ANU47" s="1"/>
      <c r="ANV47" s="1"/>
      <c r="ANW47" s="1"/>
      <c r="ANX47" s="1"/>
      <c r="ANY47" s="1"/>
      <c r="ANZ47" s="1"/>
      <c r="AOA47" s="1"/>
      <c r="AOB47" s="1"/>
      <c r="AOC47" s="1"/>
      <c r="AOD47" s="1"/>
      <c r="AOE47" s="1"/>
      <c r="AOF47" s="1"/>
      <c r="AOG47" s="1"/>
      <c r="AOH47" s="1"/>
      <c r="AOI47" s="1"/>
      <c r="AOJ47" s="1"/>
      <c r="AOK47" s="1"/>
      <c r="AOL47" s="1"/>
      <c r="AOM47" s="1"/>
      <c r="AON47" s="1"/>
      <c r="AOO47" s="1"/>
      <c r="AOP47" s="1"/>
      <c r="AOQ47" s="1"/>
      <c r="AOR47" s="1"/>
      <c r="AOS47" s="1"/>
      <c r="AOT47" s="1"/>
      <c r="AOU47" s="1"/>
      <c r="AOV47" s="1"/>
      <c r="AOW47" s="1"/>
      <c r="AOX47" s="1"/>
      <c r="AOY47" s="1"/>
      <c r="AOZ47" s="1"/>
      <c r="APA47" s="1"/>
      <c r="APB47" s="1"/>
      <c r="APC47" s="1"/>
      <c r="APD47" s="1"/>
      <c r="APE47" s="1"/>
      <c r="APF47" s="1"/>
      <c r="APG47" s="1"/>
      <c r="APH47" s="1"/>
      <c r="API47" s="1"/>
      <c r="APJ47" s="1"/>
      <c r="APK47" s="1"/>
      <c r="APL47" s="1"/>
      <c r="APM47" s="1"/>
      <c r="APN47" s="1"/>
      <c r="APO47" s="1"/>
      <c r="APP47" s="1"/>
      <c r="APQ47" s="1"/>
      <c r="APR47" s="1"/>
      <c r="APS47" s="1"/>
      <c r="APT47" s="1"/>
      <c r="APU47" s="1"/>
      <c r="APV47" s="1"/>
      <c r="APW47" s="1"/>
      <c r="APX47" s="1"/>
      <c r="APY47" s="1"/>
      <c r="APZ47" s="1"/>
      <c r="AQA47" s="1"/>
      <c r="AQB47" s="1"/>
      <c r="AQC47" s="1"/>
      <c r="AQD47" s="1"/>
      <c r="AQE47" s="1"/>
      <c r="AQF47" s="1"/>
      <c r="AQG47" s="1"/>
      <c r="AQH47" s="1"/>
      <c r="AQI47" s="1"/>
      <c r="AQJ47" s="1"/>
      <c r="AQK47" s="1"/>
      <c r="AQL47" s="1"/>
      <c r="AQM47" s="1"/>
      <c r="AQN47" s="1"/>
      <c r="AQO47" s="1"/>
      <c r="AQP47" s="1"/>
      <c r="AQQ47" s="1"/>
      <c r="AQR47" s="1"/>
      <c r="AQS47" s="1"/>
      <c r="AQT47" s="1"/>
      <c r="AQU47" s="1"/>
      <c r="AQV47" s="1"/>
      <c r="AQW47" s="1"/>
      <c r="AQX47" s="1"/>
      <c r="AQY47" s="1"/>
      <c r="AQZ47" s="1"/>
      <c r="ARA47" s="1"/>
      <c r="ARB47" s="1"/>
      <c r="ARC47" s="1"/>
      <c r="ARD47" s="1"/>
      <c r="ARE47" s="1"/>
      <c r="ARF47" s="1"/>
      <c r="ARG47" s="1"/>
      <c r="ARH47" s="1"/>
      <c r="ARI47" s="1"/>
      <c r="ARJ47" s="1"/>
      <c r="ARK47" s="1"/>
      <c r="ARL47" s="1"/>
      <c r="ARM47" s="1"/>
      <c r="ARN47" s="1"/>
      <c r="ARO47" s="1"/>
      <c r="ARP47" s="1"/>
      <c r="ARQ47" s="1"/>
      <c r="ARR47" s="1"/>
      <c r="ARS47" s="1"/>
      <c r="ART47" s="1"/>
      <c r="ARU47" s="1"/>
      <c r="ARV47" s="1"/>
      <c r="ARW47" s="1"/>
      <c r="ARX47" s="1"/>
      <c r="ARY47" s="1"/>
      <c r="ARZ47" s="1"/>
      <c r="ASA47" s="1"/>
      <c r="ASB47" s="1"/>
      <c r="ASC47" s="1"/>
      <c r="ASD47" s="1"/>
      <c r="ASE47" s="1"/>
      <c r="ASF47" s="1"/>
      <c r="ASG47" s="1"/>
      <c r="ASH47" s="1"/>
      <c r="ASI47" s="1"/>
      <c r="ASJ47" s="1"/>
      <c r="ASK47" s="1"/>
      <c r="ASL47" s="1"/>
    </row>
    <row r="48" spans="1:1182" s="13" customFormat="1" x14ac:dyDescent="0.2">
      <c r="A48" s="63" t="s">
        <v>136</v>
      </c>
      <c r="B48" s="80" t="s">
        <v>137</v>
      </c>
      <c r="C48" s="64" t="s">
        <v>138</v>
      </c>
      <c r="D48" s="65" t="s">
        <v>30</v>
      </c>
      <c r="E48" s="66">
        <v>4</v>
      </c>
      <c r="F48" s="67">
        <f t="shared" si="20"/>
        <v>4</v>
      </c>
      <c r="G48" s="141"/>
      <c r="H48" s="75"/>
      <c r="I48" s="75"/>
      <c r="J48" s="75"/>
      <c r="K48" s="75"/>
      <c r="L48" s="141"/>
      <c r="M48" s="75"/>
      <c r="N48" s="75"/>
      <c r="O48" s="75"/>
      <c r="P48" s="143"/>
      <c r="Q48" s="75"/>
      <c r="R48" s="75"/>
      <c r="S48" s="75"/>
      <c r="T48" s="75"/>
      <c r="U48" s="143"/>
      <c r="V48" s="75"/>
      <c r="W48" s="75"/>
      <c r="X48" s="75"/>
      <c r="Y48" s="75"/>
      <c r="Z48" s="143"/>
      <c r="AA48" s="75"/>
      <c r="AB48" s="75"/>
      <c r="AC48" s="75"/>
      <c r="AD48" s="75"/>
      <c r="AE48" s="146"/>
      <c r="AF48" s="69">
        <v>2</v>
      </c>
      <c r="AG48" s="69">
        <v>2</v>
      </c>
      <c r="AH48" s="69">
        <v>0</v>
      </c>
      <c r="AI48" s="69" t="s">
        <v>31</v>
      </c>
      <c r="AJ48" s="69">
        <v>4</v>
      </c>
      <c r="AK48" s="68"/>
      <c r="AL48" s="69"/>
      <c r="AM48" s="69"/>
      <c r="AN48" s="69"/>
      <c r="AO48" s="144"/>
      <c r="AP48" s="79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  <c r="AMK48" s="1"/>
      <c r="AML48" s="1"/>
      <c r="AMM48" s="1"/>
      <c r="AMN48" s="1"/>
      <c r="AMO48" s="1"/>
      <c r="AMP48" s="1"/>
      <c r="AMQ48" s="1"/>
      <c r="AMR48" s="1"/>
      <c r="AMS48" s="1"/>
      <c r="AMT48" s="1"/>
      <c r="AMU48" s="1"/>
      <c r="AMV48" s="1"/>
      <c r="AMW48" s="1"/>
      <c r="AMX48" s="1"/>
      <c r="AMY48" s="1"/>
      <c r="AMZ48" s="1"/>
      <c r="ANA48" s="1"/>
      <c r="ANB48" s="1"/>
      <c r="ANC48" s="1"/>
      <c r="AND48" s="1"/>
      <c r="ANE48" s="1"/>
      <c r="ANF48" s="1"/>
      <c r="ANG48" s="1"/>
      <c r="ANH48" s="1"/>
      <c r="ANI48" s="1"/>
      <c r="ANJ48" s="1"/>
      <c r="ANK48" s="1"/>
      <c r="ANL48" s="1"/>
      <c r="ANM48" s="1"/>
      <c r="ANN48" s="1"/>
      <c r="ANO48" s="1"/>
      <c r="ANP48" s="1"/>
      <c r="ANQ48" s="1"/>
      <c r="ANR48" s="1"/>
      <c r="ANS48" s="1"/>
      <c r="ANT48" s="1"/>
      <c r="ANU48" s="1"/>
      <c r="ANV48" s="1"/>
      <c r="ANW48" s="1"/>
      <c r="ANX48" s="1"/>
      <c r="ANY48" s="1"/>
      <c r="ANZ48" s="1"/>
      <c r="AOA48" s="1"/>
      <c r="AOB48" s="1"/>
      <c r="AOC48" s="1"/>
      <c r="AOD48" s="1"/>
      <c r="AOE48" s="1"/>
      <c r="AOF48" s="1"/>
      <c r="AOG48" s="1"/>
      <c r="AOH48" s="1"/>
      <c r="AOI48" s="1"/>
      <c r="AOJ48" s="1"/>
      <c r="AOK48" s="1"/>
      <c r="AOL48" s="1"/>
      <c r="AOM48" s="1"/>
      <c r="AON48" s="1"/>
      <c r="AOO48" s="1"/>
      <c r="AOP48" s="1"/>
      <c r="AOQ48" s="1"/>
      <c r="AOR48" s="1"/>
      <c r="AOS48" s="1"/>
      <c r="AOT48" s="1"/>
      <c r="AOU48" s="1"/>
      <c r="AOV48" s="1"/>
      <c r="AOW48" s="1"/>
      <c r="AOX48" s="1"/>
      <c r="AOY48" s="1"/>
      <c r="AOZ48" s="1"/>
      <c r="APA48" s="1"/>
      <c r="APB48" s="1"/>
      <c r="APC48" s="1"/>
      <c r="APD48" s="1"/>
      <c r="APE48" s="1"/>
      <c r="APF48" s="1"/>
      <c r="APG48" s="1"/>
      <c r="APH48" s="1"/>
      <c r="API48" s="1"/>
      <c r="APJ48" s="1"/>
      <c r="APK48" s="1"/>
      <c r="APL48" s="1"/>
      <c r="APM48" s="1"/>
      <c r="APN48" s="1"/>
      <c r="APO48" s="1"/>
      <c r="APP48" s="1"/>
      <c r="APQ48" s="1"/>
      <c r="APR48" s="1"/>
      <c r="APS48" s="1"/>
      <c r="APT48" s="1"/>
      <c r="APU48" s="1"/>
      <c r="APV48" s="1"/>
      <c r="APW48" s="1"/>
      <c r="APX48" s="1"/>
      <c r="APY48" s="1"/>
      <c r="APZ48" s="1"/>
      <c r="AQA48" s="1"/>
      <c r="AQB48" s="1"/>
      <c r="AQC48" s="1"/>
      <c r="AQD48" s="1"/>
      <c r="AQE48" s="1"/>
      <c r="AQF48" s="1"/>
      <c r="AQG48" s="1"/>
      <c r="AQH48" s="1"/>
      <c r="AQI48" s="1"/>
      <c r="AQJ48" s="1"/>
      <c r="AQK48" s="1"/>
      <c r="AQL48" s="1"/>
      <c r="AQM48" s="1"/>
      <c r="AQN48" s="1"/>
      <c r="AQO48" s="1"/>
      <c r="AQP48" s="1"/>
      <c r="AQQ48" s="1"/>
      <c r="AQR48" s="1"/>
      <c r="AQS48" s="1"/>
      <c r="AQT48" s="1"/>
      <c r="AQU48" s="1"/>
      <c r="AQV48" s="1"/>
      <c r="AQW48" s="1"/>
      <c r="AQX48" s="1"/>
      <c r="AQY48" s="1"/>
      <c r="AQZ48" s="1"/>
      <c r="ARA48" s="1"/>
      <c r="ARB48" s="1"/>
      <c r="ARC48" s="1"/>
      <c r="ARD48" s="1"/>
      <c r="ARE48" s="1"/>
      <c r="ARF48" s="1"/>
      <c r="ARG48" s="1"/>
      <c r="ARH48" s="1"/>
      <c r="ARI48" s="1"/>
      <c r="ARJ48" s="1"/>
      <c r="ARK48" s="1"/>
      <c r="ARL48" s="1"/>
      <c r="ARM48" s="1"/>
      <c r="ARN48" s="1"/>
      <c r="ARO48" s="1"/>
      <c r="ARP48" s="1"/>
      <c r="ARQ48" s="1"/>
      <c r="ARR48" s="1"/>
      <c r="ARS48" s="1"/>
      <c r="ART48" s="1"/>
      <c r="ARU48" s="1"/>
      <c r="ARV48" s="1"/>
      <c r="ARW48" s="1"/>
      <c r="ARX48" s="1"/>
      <c r="ARY48" s="1"/>
      <c r="ARZ48" s="1"/>
      <c r="ASA48" s="1"/>
      <c r="ASB48" s="1"/>
      <c r="ASC48" s="1"/>
      <c r="ASD48" s="1"/>
      <c r="ASE48" s="1"/>
      <c r="ASF48" s="1"/>
      <c r="ASG48" s="1"/>
      <c r="ASH48" s="1"/>
      <c r="ASI48" s="1"/>
      <c r="ASJ48" s="1"/>
      <c r="ASK48" s="1"/>
      <c r="ASL48" s="1"/>
    </row>
    <row r="49" spans="1:1182" s="13" customFormat="1" x14ac:dyDescent="0.2">
      <c r="A49" s="63" t="s">
        <v>139</v>
      </c>
      <c r="B49" s="213" t="s">
        <v>140</v>
      </c>
      <c r="C49" s="96" t="s">
        <v>141</v>
      </c>
      <c r="D49" s="65"/>
      <c r="E49" s="66">
        <v>2</v>
      </c>
      <c r="F49" s="115">
        <v>3</v>
      </c>
      <c r="G49" s="141"/>
      <c r="H49" s="75"/>
      <c r="I49" s="75"/>
      <c r="J49" s="75"/>
      <c r="K49" s="75"/>
      <c r="L49" s="141"/>
      <c r="M49" s="75"/>
      <c r="N49" s="75"/>
      <c r="O49" s="75"/>
      <c r="P49" s="143"/>
      <c r="Q49" s="75"/>
      <c r="R49" s="75"/>
      <c r="S49" s="75"/>
      <c r="T49" s="75"/>
      <c r="U49" s="143"/>
      <c r="V49" s="75"/>
      <c r="W49" s="75"/>
      <c r="X49" s="75"/>
      <c r="Y49" s="75"/>
      <c r="Z49" s="143"/>
      <c r="AA49" s="75"/>
      <c r="AB49" s="75"/>
      <c r="AC49" s="75"/>
      <c r="AD49" s="75"/>
      <c r="AE49" s="146"/>
      <c r="AF49" s="69">
        <v>0</v>
      </c>
      <c r="AG49" s="69">
        <v>0</v>
      </c>
      <c r="AH49" s="69">
        <v>2</v>
      </c>
      <c r="AI49" s="69" t="s">
        <v>31</v>
      </c>
      <c r="AJ49" s="69">
        <v>3</v>
      </c>
      <c r="AK49" s="68"/>
      <c r="AL49" s="69"/>
      <c r="AM49" s="69"/>
      <c r="AN49" s="69"/>
      <c r="AO49" s="144"/>
      <c r="AP49" s="79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  <c r="AMK49" s="1"/>
      <c r="AML49" s="1"/>
      <c r="AMM49" s="1"/>
      <c r="AMN49" s="1"/>
      <c r="AMO49" s="1"/>
      <c r="AMP49" s="1"/>
      <c r="AMQ49" s="1"/>
      <c r="AMR49" s="1"/>
      <c r="AMS49" s="1"/>
      <c r="AMT49" s="1"/>
      <c r="AMU49" s="1"/>
      <c r="AMV49" s="1"/>
      <c r="AMW49" s="1"/>
      <c r="AMX49" s="1"/>
      <c r="AMY49" s="1"/>
      <c r="AMZ49" s="1"/>
      <c r="ANA49" s="1"/>
      <c r="ANB49" s="1"/>
      <c r="ANC49" s="1"/>
      <c r="AND49" s="1"/>
      <c r="ANE49" s="1"/>
      <c r="ANF49" s="1"/>
      <c r="ANG49" s="1"/>
      <c r="ANH49" s="1"/>
      <c r="ANI49" s="1"/>
      <c r="ANJ49" s="1"/>
      <c r="ANK49" s="1"/>
      <c r="ANL49" s="1"/>
      <c r="ANM49" s="1"/>
      <c r="ANN49" s="1"/>
      <c r="ANO49" s="1"/>
      <c r="ANP49" s="1"/>
      <c r="ANQ49" s="1"/>
      <c r="ANR49" s="1"/>
      <c r="ANS49" s="1"/>
      <c r="ANT49" s="1"/>
      <c r="ANU49" s="1"/>
      <c r="ANV49" s="1"/>
      <c r="ANW49" s="1"/>
      <c r="ANX49" s="1"/>
      <c r="ANY49" s="1"/>
      <c r="ANZ49" s="1"/>
      <c r="AOA49" s="1"/>
      <c r="AOB49" s="1"/>
      <c r="AOC49" s="1"/>
      <c r="AOD49" s="1"/>
      <c r="AOE49" s="1"/>
      <c r="AOF49" s="1"/>
      <c r="AOG49" s="1"/>
      <c r="AOH49" s="1"/>
      <c r="AOI49" s="1"/>
      <c r="AOJ49" s="1"/>
      <c r="AOK49" s="1"/>
      <c r="AOL49" s="1"/>
      <c r="AOM49" s="1"/>
      <c r="AON49" s="1"/>
      <c r="AOO49" s="1"/>
      <c r="AOP49" s="1"/>
      <c r="AOQ49" s="1"/>
      <c r="AOR49" s="1"/>
      <c r="AOS49" s="1"/>
      <c r="AOT49" s="1"/>
      <c r="AOU49" s="1"/>
      <c r="AOV49" s="1"/>
      <c r="AOW49" s="1"/>
      <c r="AOX49" s="1"/>
      <c r="AOY49" s="1"/>
      <c r="AOZ49" s="1"/>
      <c r="APA49" s="1"/>
      <c r="APB49" s="1"/>
      <c r="APC49" s="1"/>
      <c r="APD49" s="1"/>
      <c r="APE49" s="1"/>
      <c r="APF49" s="1"/>
      <c r="APG49" s="1"/>
      <c r="APH49" s="1"/>
      <c r="API49" s="1"/>
      <c r="APJ49" s="1"/>
      <c r="APK49" s="1"/>
      <c r="APL49" s="1"/>
      <c r="APM49" s="1"/>
      <c r="APN49" s="1"/>
      <c r="APO49" s="1"/>
      <c r="APP49" s="1"/>
      <c r="APQ49" s="1"/>
      <c r="APR49" s="1"/>
      <c r="APS49" s="1"/>
      <c r="APT49" s="1"/>
      <c r="APU49" s="1"/>
      <c r="APV49" s="1"/>
      <c r="APW49" s="1"/>
      <c r="APX49" s="1"/>
      <c r="APY49" s="1"/>
      <c r="APZ49" s="1"/>
      <c r="AQA49" s="1"/>
      <c r="AQB49" s="1"/>
      <c r="AQC49" s="1"/>
      <c r="AQD49" s="1"/>
      <c r="AQE49" s="1"/>
      <c r="AQF49" s="1"/>
      <c r="AQG49" s="1"/>
      <c r="AQH49" s="1"/>
      <c r="AQI49" s="1"/>
      <c r="AQJ49" s="1"/>
      <c r="AQK49" s="1"/>
      <c r="AQL49" s="1"/>
      <c r="AQM49" s="1"/>
      <c r="AQN49" s="1"/>
      <c r="AQO49" s="1"/>
      <c r="AQP49" s="1"/>
      <c r="AQQ49" s="1"/>
      <c r="AQR49" s="1"/>
      <c r="AQS49" s="1"/>
      <c r="AQT49" s="1"/>
      <c r="AQU49" s="1"/>
      <c r="AQV49" s="1"/>
      <c r="AQW49" s="1"/>
      <c r="AQX49" s="1"/>
      <c r="AQY49" s="1"/>
      <c r="AQZ49" s="1"/>
      <c r="ARA49" s="1"/>
      <c r="ARB49" s="1"/>
      <c r="ARC49" s="1"/>
      <c r="ARD49" s="1"/>
      <c r="ARE49" s="1"/>
      <c r="ARF49" s="1"/>
      <c r="ARG49" s="1"/>
      <c r="ARH49" s="1"/>
      <c r="ARI49" s="1"/>
      <c r="ARJ49" s="1"/>
      <c r="ARK49" s="1"/>
      <c r="ARL49" s="1"/>
      <c r="ARM49" s="1"/>
      <c r="ARN49" s="1"/>
      <c r="ARO49" s="1"/>
      <c r="ARP49" s="1"/>
      <c r="ARQ49" s="1"/>
      <c r="ARR49" s="1"/>
      <c r="ARS49" s="1"/>
      <c r="ART49" s="1"/>
      <c r="ARU49" s="1"/>
      <c r="ARV49" s="1"/>
      <c r="ARW49" s="1"/>
      <c r="ARX49" s="1"/>
      <c r="ARY49" s="1"/>
      <c r="ARZ49" s="1"/>
      <c r="ASA49" s="1"/>
      <c r="ASB49" s="1"/>
      <c r="ASC49" s="1"/>
      <c r="ASD49" s="1"/>
      <c r="ASE49" s="1"/>
      <c r="ASF49" s="1"/>
      <c r="ASG49" s="1"/>
      <c r="ASH49" s="1"/>
      <c r="ASI49" s="1"/>
      <c r="ASJ49" s="1"/>
      <c r="ASK49" s="1"/>
      <c r="ASL49" s="1"/>
    </row>
    <row r="50" spans="1:1182" s="13" customFormat="1" x14ac:dyDescent="0.2">
      <c r="A50" s="63" t="s">
        <v>142</v>
      </c>
      <c r="B50" s="213" t="s">
        <v>143</v>
      </c>
      <c r="C50" s="64" t="s">
        <v>144</v>
      </c>
      <c r="D50" s="65" t="s">
        <v>30</v>
      </c>
      <c r="E50" s="66">
        <v>4</v>
      </c>
      <c r="F50" s="67">
        <f t="shared" si="20"/>
        <v>4</v>
      </c>
      <c r="G50" s="141"/>
      <c r="H50" s="75"/>
      <c r="I50" s="75"/>
      <c r="J50" s="75"/>
      <c r="K50" s="75"/>
      <c r="L50" s="141"/>
      <c r="M50" s="75"/>
      <c r="N50" s="75"/>
      <c r="O50" s="75"/>
      <c r="P50" s="143"/>
      <c r="Q50" s="75"/>
      <c r="R50" s="75"/>
      <c r="S50" s="75"/>
      <c r="T50" s="75"/>
      <c r="U50" s="143"/>
      <c r="V50" s="75"/>
      <c r="W50" s="75"/>
      <c r="X50" s="75"/>
      <c r="Y50" s="75"/>
      <c r="Z50" s="143"/>
      <c r="AA50" s="75"/>
      <c r="AB50" s="75"/>
      <c r="AC50" s="75"/>
      <c r="AD50" s="75"/>
      <c r="AE50" s="146"/>
      <c r="AF50" s="69">
        <v>2</v>
      </c>
      <c r="AG50" s="69">
        <v>2</v>
      </c>
      <c r="AH50" s="69">
        <v>0</v>
      </c>
      <c r="AI50" s="69" t="s">
        <v>27</v>
      </c>
      <c r="AJ50" s="69">
        <v>4</v>
      </c>
      <c r="AK50" s="68"/>
      <c r="AL50" s="69"/>
      <c r="AM50" s="69"/>
      <c r="AN50" s="69"/>
      <c r="AO50" s="144"/>
      <c r="AP50" s="79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  <c r="AMK50" s="1"/>
      <c r="AML50" s="1"/>
      <c r="AMM50" s="1"/>
      <c r="AMN50" s="1"/>
      <c r="AMO50" s="1"/>
      <c r="AMP50" s="1"/>
      <c r="AMQ50" s="1"/>
      <c r="AMR50" s="1"/>
      <c r="AMS50" s="1"/>
      <c r="AMT50" s="1"/>
      <c r="AMU50" s="1"/>
      <c r="AMV50" s="1"/>
      <c r="AMW50" s="1"/>
      <c r="AMX50" s="1"/>
      <c r="AMY50" s="1"/>
      <c r="AMZ50" s="1"/>
      <c r="ANA50" s="1"/>
      <c r="ANB50" s="1"/>
      <c r="ANC50" s="1"/>
      <c r="AND50" s="1"/>
      <c r="ANE50" s="1"/>
      <c r="ANF50" s="1"/>
      <c r="ANG50" s="1"/>
      <c r="ANH50" s="1"/>
      <c r="ANI50" s="1"/>
      <c r="ANJ50" s="1"/>
      <c r="ANK50" s="1"/>
      <c r="ANL50" s="1"/>
      <c r="ANM50" s="1"/>
      <c r="ANN50" s="1"/>
      <c r="ANO50" s="1"/>
      <c r="ANP50" s="1"/>
      <c r="ANQ50" s="1"/>
      <c r="ANR50" s="1"/>
      <c r="ANS50" s="1"/>
      <c r="ANT50" s="1"/>
      <c r="ANU50" s="1"/>
      <c r="ANV50" s="1"/>
      <c r="ANW50" s="1"/>
      <c r="ANX50" s="1"/>
      <c r="ANY50" s="1"/>
      <c r="ANZ50" s="1"/>
      <c r="AOA50" s="1"/>
      <c r="AOB50" s="1"/>
      <c r="AOC50" s="1"/>
      <c r="AOD50" s="1"/>
      <c r="AOE50" s="1"/>
      <c r="AOF50" s="1"/>
      <c r="AOG50" s="1"/>
      <c r="AOH50" s="1"/>
      <c r="AOI50" s="1"/>
      <c r="AOJ50" s="1"/>
      <c r="AOK50" s="1"/>
      <c r="AOL50" s="1"/>
      <c r="AOM50" s="1"/>
      <c r="AON50" s="1"/>
      <c r="AOO50" s="1"/>
      <c r="AOP50" s="1"/>
      <c r="AOQ50" s="1"/>
      <c r="AOR50" s="1"/>
      <c r="AOS50" s="1"/>
      <c r="AOT50" s="1"/>
      <c r="AOU50" s="1"/>
      <c r="AOV50" s="1"/>
      <c r="AOW50" s="1"/>
      <c r="AOX50" s="1"/>
      <c r="AOY50" s="1"/>
      <c r="AOZ50" s="1"/>
      <c r="APA50" s="1"/>
      <c r="APB50" s="1"/>
      <c r="APC50" s="1"/>
      <c r="APD50" s="1"/>
      <c r="APE50" s="1"/>
      <c r="APF50" s="1"/>
      <c r="APG50" s="1"/>
      <c r="APH50" s="1"/>
      <c r="API50" s="1"/>
      <c r="APJ50" s="1"/>
      <c r="APK50" s="1"/>
      <c r="APL50" s="1"/>
      <c r="APM50" s="1"/>
      <c r="APN50" s="1"/>
      <c r="APO50" s="1"/>
      <c r="APP50" s="1"/>
      <c r="APQ50" s="1"/>
      <c r="APR50" s="1"/>
      <c r="APS50" s="1"/>
      <c r="APT50" s="1"/>
      <c r="APU50" s="1"/>
      <c r="APV50" s="1"/>
      <c r="APW50" s="1"/>
      <c r="APX50" s="1"/>
      <c r="APY50" s="1"/>
      <c r="APZ50" s="1"/>
      <c r="AQA50" s="1"/>
      <c r="AQB50" s="1"/>
      <c r="AQC50" s="1"/>
      <c r="AQD50" s="1"/>
      <c r="AQE50" s="1"/>
      <c r="AQF50" s="1"/>
      <c r="AQG50" s="1"/>
      <c r="AQH50" s="1"/>
      <c r="AQI50" s="1"/>
      <c r="AQJ50" s="1"/>
      <c r="AQK50" s="1"/>
      <c r="AQL50" s="1"/>
      <c r="AQM50" s="1"/>
      <c r="AQN50" s="1"/>
      <c r="AQO50" s="1"/>
      <c r="AQP50" s="1"/>
      <c r="AQQ50" s="1"/>
      <c r="AQR50" s="1"/>
      <c r="AQS50" s="1"/>
      <c r="AQT50" s="1"/>
      <c r="AQU50" s="1"/>
      <c r="AQV50" s="1"/>
      <c r="AQW50" s="1"/>
      <c r="AQX50" s="1"/>
      <c r="AQY50" s="1"/>
      <c r="AQZ50" s="1"/>
      <c r="ARA50" s="1"/>
      <c r="ARB50" s="1"/>
      <c r="ARC50" s="1"/>
      <c r="ARD50" s="1"/>
      <c r="ARE50" s="1"/>
      <c r="ARF50" s="1"/>
      <c r="ARG50" s="1"/>
      <c r="ARH50" s="1"/>
      <c r="ARI50" s="1"/>
      <c r="ARJ50" s="1"/>
      <c r="ARK50" s="1"/>
      <c r="ARL50" s="1"/>
      <c r="ARM50" s="1"/>
      <c r="ARN50" s="1"/>
      <c r="ARO50" s="1"/>
      <c r="ARP50" s="1"/>
      <c r="ARQ50" s="1"/>
      <c r="ARR50" s="1"/>
      <c r="ARS50" s="1"/>
      <c r="ART50" s="1"/>
      <c r="ARU50" s="1"/>
      <c r="ARV50" s="1"/>
      <c r="ARW50" s="1"/>
      <c r="ARX50" s="1"/>
      <c r="ARY50" s="1"/>
      <c r="ARZ50" s="1"/>
      <c r="ASA50" s="1"/>
      <c r="ASB50" s="1"/>
      <c r="ASC50" s="1"/>
      <c r="ASD50" s="1"/>
      <c r="ASE50" s="1"/>
      <c r="ASF50" s="1"/>
      <c r="ASG50" s="1"/>
      <c r="ASH50" s="1"/>
      <c r="ASI50" s="1"/>
      <c r="ASJ50" s="1"/>
      <c r="ASK50" s="1"/>
      <c r="ASL50" s="1"/>
    </row>
    <row r="51" spans="1:1182" s="13" customFormat="1" x14ac:dyDescent="0.2">
      <c r="A51" s="63" t="s">
        <v>145</v>
      </c>
      <c r="B51" s="213" t="s">
        <v>146</v>
      </c>
      <c r="C51" s="64" t="s">
        <v>147</v>
      </c>
      <c r="D51" s="124" t="s">
        <v>42</v>
      </c>
      <c r="E51" s="66">
        <v>3</v>
      </c>
      <c r="F51" s="67">
        <f t="shared" ref="F51:F52" si="21">K51+P51+U51+Z51+AE51+AJ51+AO51</f>
        <v>4</v>
      </c>
      <c r="G51" s="141"/>
      <c r="H51" s="75"/>
      <c r="I51" s="75"/>
      <c r="J51" s="75"/>
      <c r="K51" s="75"/>
      <c r="L51" s="141"/>
      <c r="M51" s="75"/>
      <c r="N51" s="75"/>
      <c r="O51" s="75"/>
      <c r="P51" s="143"/>
      <c r="Q51" s="75"/>
      <c r="R51" s="75"/>
      <c r="S51" s="75"/>
      <c r="T51" s="75"/>
      <c r="U51" s="143"/>
      <c r="V51" s="75"/>
      <c r="W51" s="75"/>
      <c r="X51" s="75"/>
      <c r="Y51" s="75"/>
      <c r="Z51" s="143"/>
      <c r="AA51" s="75"/>
      <c r="AB51" s="75"/>
      <c r="AC51" s="75"/>
      <c r="AD51" s="75"/>
      <c r="AE51" s="146"/>
      <c r="AF51" s="69">
        <v>1</v>
      </c>
      <c r="AG51" s="69">
        <v>2</v>
      </c>
      <c r="AH51" s="69">
        <v>0</v>
      </c>
      <c r="AI51" s="69" t="s">
        <v>27</v>
      </c>
      <c r="AJ51" s="69">
        <v>4</v>
      </c>
      <c r="AK51" s="68"/>
      <c r="AL51" s="69"/>
      <c r="AM51" s="69"/>
      <c r="AN51" s="69"/>
      <c r="AO51" s="144"/>
      <c r="AP51" s="79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  <c r="AMA51" s="1"/>
      <c r="AMB51" s="1"/>
      <c r="AMC51" s="1"/>
      <c r="AMD51" s="1"/>
      <c r="AME51" s="1"/>
      <c r="AMF51" s="1"/>
      <c r="AMG51" s="1"/>
      <c r="AMH51" s="1"/>
      <c r="AMI51" s="1"/>
      <c r="AMJ51" s="1"/>
      <c r="AMK51" s="1"/>
      <c r="AML51" s="1"/>
      <c r="AMM51" s="1"/>
      <c r="AMN51" s="1"/>
      <c r="AMO51" s="1"/>
      <c r="AMP51" s="1"/>
      <c r="AMQ51" s="1"/>
      <c r="AMR51" s="1"/>
      <c r="AMS51" s="1"/>
      <c r="AMT51" s="1"/>
      <c r="AMU51" s="1"/>
      <c r="AMV51" s="1"/>
      <c r="AMW51" s="1"/>
      <c r="AMX51" s="1"/>
      <c r="AMY51" s="1"/>
      <c r="AMZ51" s="1"/>
      <c r="ANA51" s="1"/>
      <c r="ANB51" s="1"/>
      <c r="ANC51" s="1"/>
      <c r="AND51" s="1"/>
      <c r="ANE51" s="1"/>
      <c r="ANF51" s="1"/>
      <c r="ANG51" s="1"/>
      <c r="ANH51" s="1"/>
      <c r="ANI51" s="1"/>
      <c r="ANJ51" s="1"/>
      <c r="ANK51" s="1"/>
      <c r="ANL51" s="1"/>
      <c r="ANM51" s="1"/>
      <c r="ANN51" s="1"/>
      <c r="ANO51" s="1"/>
      <c r="ANP51" s="1"/>
      <c r="ANQ51" s="1"/>
      <c r="ANR51" s="1"/>
      <c r="ANS51" s="1"/>
      <c r="ANT51" s="1"/>
      <c r="ANU51" s="1"/>
      <c r="ANV51" s="1"/>
      <c r="ANW51" s="1"/>
      <c r="ANX51" s="1"/>
      <c r="ANY51" s="1"/>
      <c r="ANZ51" s="1"/>
      <c r="AOA51" s="1"/>
      <c r="AOB51" s="1"/>
      <c r="AOC51" s="1"/>
      <c r="AOD51" s="1"/>
      <c r="AOE51" s="1"/>
      <c r="AOF51" s="1"/>
      <c r="AOG51" s="1"/>
      <c r="AOH51" s="1"/>
      <c r="AOI51" s="1"/>
      <c r="AOJ51" s="1"/>
      <c r="AOK51" s="1"/>
      <c r="AOL51" s="1"/>
      <c r="AOM51" s="1"/>
      <c r="AON51" s="1"/>
      <c r="AOO51" s="1"/>
      <c r="AOP51" s="1"/>
      <c r="AOQ51" s="1"/>
      <c r="AOR51" s="1"/>
      <c r="AOS51" s="1"/>
      <c r="AOT51" s="1"/>
      <c r="AOU51" s="1"/>
      <c r="AOV51" s="1"/>
      <c r="AOW51" s="1"/>
      <c r="AOX51" s="1"/>
      <c r="AOY51" s="1"/>
      <c r="AOZ51" s="1"/>
      <c r="APA51" s="1"/>
      <c r="APB51" s="1"/>
      <c r="APC51" s="1"/>
      <c r="APD51" s="1"/>
      <c r="APE51" s="1"/>
      <c r="APF51" s="1"/>
      <c r="APG51" s="1"/>
      <c r="APH51" s="1"/>
      <c r="API51" s="1"/>
      <c r="APJ51" s="1"/>
      <c r="APK51" s="1"/>
      <c r="APL51" s="1"/>
      <c r="APM51" s="1"/>
      <c r="APN51" s="1"/>
      <c r="APO51" s="1"/>
      <c r="APP51" s="1"/>
      <c r="APQ51" s="1"/>
      <c r="APR51" s="1"/>
      <c r="APS51" s="1"/>
      <c r="APT51" s="1"/>
      <c r="APU51" s="1"/>
      <c r="APV51" s="1"/>
      <c r="APW51" s="1"/>
      <c r="APX51" s="1"/>
      <c r="APY51" s="1"/>
      <c r="APZ51" s="1"/>
      <c r="AQA51" s="1"/>
      <c r="AQB51" s="1"/>
      <c r="AQC51" s="1"/>
      <c r="AQD51" s="1"/>
      <c r="AQE51" s="1"/>
      <c r="AQF51" s="1"/>
      <c r="AQG51" s="1"/>
      <c r="AQH51" s="1"/>
      <c r="AQI51" s="1"/>
      <c r="AQJ51" s="1"/>
      <c r="AQK51" s="1"/>
      <c r="AQL51" s="1"/>
      <c r="AQM51" s="1"/>
      <c r="AQN51" s="1"/>
      <c r="AQO51" s="1"/>
      <c r="AQP51" s="1"/>
      <c r="AQQ51" s="1"/>
      <c r="AQR51" s="1"/>
      <c r="AQS51" s="1"/>
      <c r="AQT51" s="1"/>
      <c r="AQU51" s="1"/>
      <c r="AQV51" s="1"/>
      <c r="AQW51" s="1"/>
      <c r="AQX51" s="1"/>
      <c r="AQY51" s="1"/>
      <c r="AQZ51" s="1"/>
      <c r="ARA51" s="1"/>
      <c r="ARB51" s="1"/>
      <c r="ARC51" s="1"/>
      <c r="ARD51" s="1"/>
      <c r="ARE51" s="1"/>
      <c r="ARF51" s="1"/>
      <c r="ARG51" s="1"/>
      <c r="ARH51" s="1"/>
      <c r="ARI51" s="1"/>
      <c r="ARJ51" s="1"/>
      <c r="ARK51" s="1"/>
      <c r="ARL51" s="1"/>
      <c r="ARM51" s="1"/>
      <c r="ARN51" s="1"/>
      <c r="ARO51" s="1"/>
      <c r="ARP51" s="1"/>
      <c r="ARQ51" s="1"/>
      <c r="ARR51" s="1"/>
      <c r="ARS51" s="1"/>
      <c r="ART51" s="1"/>
      <c r="ARU51" s="1"/>
      <c r="ARV51" s="1"/>
      <c r="ARW51" s="1"/>
      <c r="ARX51" s="1"/>
      <c r="ARY51" s="1"/>
      <c r="ARZ51" s="1"/>
      <c r="ASA51" s="1"/>
      <c r="ASB51" s="1"/>
      <c r="ASC51" s="1"/>
      <c r="ASD51" s="1"/>
      <c r="ASE51" s="1"/>
      <c r="ASF51" s="1"/>
      <c r="ASG51" s="1"/>
      <c r="ASH51" s="1"/>
      <c r="ASI51" s="1"/>
      <c r="ASJ51" s="1"/>
      <c r="ASK51" s="1"/>
      <c r="ASL51" s="1"/>
    </row>
    <row r="52" spans="1:1182" s="13" customFormat="1" ht="13.5" thickBot="1" x14ac:dyDescent="0.25">
      <c r="A52" s="63" t="s">
        <v>148</v>
      </c>
      <c r="B52" s="215" t="s">
        <v>149</v>
      </c>
      <c r="C52" s="64" t="s">
        <v>150</v>
      </c>
      <c r="D52" s="147"/>
      <c r="E52" s="66">
        <f t="shared" si="19"/>
        <v>2</v>
      </c>
      <c r="F52" s="67">
        <f t="shared" si="21"/>
        <v>4</v>
      </c>
      <c r="G52" s="197"/>
      <c r="H52" s="198"/>
      <c r="I52" s="198"/>
      <c r="J52" s="198"/>
      <c r="K52" s="199"/>
      <c r="L52" s="200"/>
      <c r="M52" s="198"/>
      <c r="N52" s="198"/>
      <c r="O52" s="198"/>
      <c r="P52" s="201"/>
      <c r="Q52" s="197"/>
      <c r="R52" s="198"/>
      <c r="S52" s="198"/>
      <c r="T52" s="198"/>
      <c r="U52" s="199"/>
      <c r="V52" s="200"/>
      <c r="W52" s="198"/>
      <c r="X52" s="198"/>
      <c r="Y52" s="198"/>
      <c r="Z52" s="201"/>
      <c r="AA52" s="197"/>
      <c r="AB52" s="198"/>
      <c r="AC52" s="198"/>
      <c r="AD52" s="198"/>
      <c r="AE52" s="199"/>
      <c r="AF52" s="109">
        <v>0</v>
      </c>
      <c r="AG52" s="54">
        <v>0</v>
      </c>
      <c r="AH52" s="54">
        <v>2</v>
      </c>
      <c r="AI52" s="54" t="s">
        <v>31</v>
      </c>
      <c r="AJ52" s="55">
        <v>4</v>
      </c>
      <c r="AK52" s="68"/>
      <c r="AL52" s="69"/>
      <c r="AM52" s="69"/>
      <c r="AN52" s="69"/>
      <c r="AO52" s="144"/>
      <c r="AP52" s="79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  <c r="ALC52" s="1"/>
      <c r="ALD52" s="1"/>
      <c r="ALE52" s="1"/>
      <c r="ALF52" s="1"/>
      <c r="ALG52" s="1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  <c r="ALW52" s="1"/>
      <c r="ALX52" s="1"/>
      <c r="ALY52" s="1"/>
      <c r="ALZ52" s="1"/>
      <c r="AMA52" s="1"/>
      <c r="AMB52" s="1"/>
      <c r="AMC52" s="1"/>
      <c r="AMD52" s="1"/>
      <c r="AME52" s="1"/>
      <c r="AMF52" s="1"/>
      <c r="AMG52" s="1"/>
      <c r="AMH52" s="1"/>
      <c r="AMI52" s="1"/>
      <c r="AMJ52" s="1"/>
      <c r="AMK52" s="1"/>
      <c r="AML52" s="1"/>
      <c r="AMM52" s="1"/>
      <c r="AMN52" s="1"/>
      <c r="AMO52" s="1"/>
      <c r="AMP52" s="1"/>
      <c r="AMQ52" s="1"/>
      <c r="AMR52" s="1"/>
      <c r="AMS52" s="1"/>
      <c r="AMT52" s="1"/>
      <c r="AMU52" s="1"/>
      <c r="AMV52" s="1"/>
      <c r="AMW52" s="1"/>
      <c r="AMX52" s="1"/>
      <c r="AMY52" s="1"/>
      <c r="AMZ52" s="1"/>
      <c r="ANA52" s="1"/>
      <c r="ANB52" s="1"/>
      <c r="ANC52" s="1"/>
      <c r="AND52" s="1"/>
      <c r="ANE52" s="1"/>
      <c r="ANF52" s="1"/>
      <c r="ANG52" s="1"/>
      <c r="ANH52" s="1"/>
      <c r="ANI52" s="1"/>
      <c r="ANJ52" s="1"/>
      <c r="ANK52" s="1"/>
      <c r="ANL52" s="1"/>
      <c r="ANM52" s="1"/>
      <c r="ANN52" s="1"/>
      <c r="ANO52" s="1"/>
      <c r="ANP52" s="1"/>
      <c r="ANQ52" s="1"/>
      <c r="ANR52" s="1"/>
      <c r="ANS52" s="1"/>
      <c r="ANT52" s="1"/>
      <c r="ANU52" s="1"/>
      <c r="ANV52" s="1"/>
      <c r="ANW52" s="1"/>
      <c r="ANX52" s="1"/>
      <c r="ANY52" s="1"/>
      <c r="ANZ52" s="1"/>
      <c r="AOA52" s="1"/>
      <c r="AOB52" s="1"/>
      <c r="AOC52" s="1"/>
      <c r="AOD52" s="1"/>
      <c r="AOE52" s="1"/>
      <c r="AOF52" s="1"/>
      <c r="AOG52" s="1"/>
      <c r="AOH52" s="1"/>
      <c r="AOI52" s="1"/>
      <c r="AOJ52" s="1"/>
      <c r="AOK52" s="1"/>
      <c r="AOL52" s="1"/>
      <c r="AOM52" s="1"/>
      <c r="AON52" s="1"/>
      <c r="AOO52" s="1"/>
      <c r="AOP52" s="1"/>
      <c r="AOQ52" s="1"/>
      <c r="AOR52" s="1"/>
      <c r="AOS52" s="1"/>
      <c r="AOT52" s="1"/>
      <c r="AOU52" s="1"/>
      <c r="AOV52" s="1"/>
      <c r="AOW52" s="1"/>
      <c r="AOX52" s="1"/>
      <c r="AOY52" s="1"/>
      <c r="AOZ52" s="1"/>
      <c r="APA52" s="1"/>
      <c r="APB52" s="1"/>
      <c r="APC52" s="1"/>
      <c r="APD52" s="1"/>
      <c r="APE52" s="1"/>
      <c r="APF52" s="1"/>
      <c r="APG52" s="1"/>
      <c r="APH52" s="1"/>
      <c r="API52" s="1"/>
      <c r="APJ52" s="1"/>
      <c r="APK52" s="1"/>
      <c r="APL52" s="1"/>
      <c r="APM52" s="1"/>
      <c r="APN52" s="1"/>
      <c r="APO52" s="1"/>
      <c r="APP52" s="1"/>
      <c r="APQ52" s="1"/>
      <c r="APR52" s="1"/>
      <c r="APS52" s="1"/>
      <c r="APT52" s="1"/>
      <c r="APU52" s="1"/>
      <c r="APV52" s="1"/>
      <c r="APW52" s="1"/>
      <c r="APX52" s="1"/>
      <c r="APY52" s="1"/>
      <c r="APZ52" s="1"/>
      <c r="AQA52" s="1"/>
      <c r="AQB52" s="1"/>
      <c r="AQC52" s="1"/>
      <c r="AQD52" s="1"/>
      <c r="AQE52" s="1"/>
      <c r="AQF52" s="1"/>
      <c r="AQG52" s="1"/>
      <c r="AQH52" s="1"/>
      <c r="AQI52" s="1"/>
      <c r="AQJ52" s="1"/>
      <c r="AQK52" s="1"/>
      <c r="AQL52" s="1"/>
      <c r="AQM52" s="1"/>
      <c r="AQN52" s="1"/>
      <c r="AQO52" s="1"/>
      <c r="AQP52" s="1"/>
      <c r="AQQ52" s="1"/>
      <c r="AQR52" s="1"/>
      <c r="AQS52" s="1"/>
      <c r="AQT52" s="1"/>
      <c r="AQU52" s="1"/>
      <c r="AQV52" s="1"/>
      <c r="AQW52" s="1"/>
      <c r="AQX52" s="1"/>
      <c r="AQY52" s="1"/>
      <c r="AQZ52" s="1"/>
      <c r="ARA52" s="1"/>
      <c r="ARB52" s="1"/>
      <c r="ARC52" s="1"/>
      <c r="ARD52" s="1"/>
      <c r="ARE52" s="1"/>
      <c r="ARF52" s="1"/>
      <c r="ARG52" s="1"/>
      <c r="ARH52" s="1"/>
      <c r="ARI52" s="1"/>
      <c r="ARJ52" s="1"/>
      <c r="ARK52" s="1"/>
      <c r="ARL52" s="1"/>
      <c r="ARM52" s="1"/>
      <c r="ARN52" s="1"/>
      <c r="ARO52" s="1"/>
      <c r="ARP52" s="1"/>
      <c r="ARQ52" s="1"/>
      <c r="ARR52" s="1"/>
      <c r="ARS52" s="1"/>
      <c r="ART52" s="1"/>
      <c r="ARU52" s="1"/>
      <c r="ARV52" s="1"/>
      <c r="ARW52" s="1"/>
      <c r="ARX52" s="1"/>
      <c r="ARY52" s="1"/>
      <c r="ARZ52" s="1"/>
      <c r="ASA52" s="1"/>
      <c r="ASB52" s="1"/>
      <c r="ASC52" s="1"/>
      <c r="ASD52" s="1"/>
      <c r="ASE52" s="1"/>
      <c r="ASF52" s="1"/>
      <c r="ASG52" s="1"/>
      <c r="ASH52" s="1"/>
      <c r="ASI52" s="1"/>
      <c r="ASJ52" s="1"/>
      <c r="ASK52" s="1"/>
      <c r="ASL52" s="1"/>
    </row>
    <row r="53" spans="1:1182" ht="15" customHeight="1" thickBot="1" x14ac:dyDescent="0.25">
      <c r="A53" s="135" t="s">
        <v>151</v>
      </c>
      <c r="B53" s="136" t="s">
        <v>152</v>
      </c>
      <c r="C53" s="137"/>
      <c r="D53" s="60"/>
      <c r="E53" s="61">
        <f>SUM(E54:E60)</f>
        <v>22</v>
      </c>
      <c r="F53" s="138">
        <f>SUM(F54:F60)</f>
        <v>27</v>
      </c>
      <c r="G53" s="139">
        <f>SUM(G54:G60)</f>
        <v>0</v>
      </c>
      <c r="H53" s="45">
        <f t="shared" ref="H53:AO53" si="22">SUM(H54:H60)</f>
        <v>0</v>
      </c>
      <c r="I53" s="45">
        <f t="shared" si="22"/>
        <v>0</v>
      </c>
      <c r="J53" s="45">
        <f t="shared" si="22"/>
        <v>0</v>
      </c>
      <c r="K53" s="140">
        <f t="shared" si="22"/>
        <v>0</v>
      </c>
      <c r="L53" s="139">
        <f t="shared" si="22"/>
        <v>0</v>
      </c>
      <c r="M53" s="45">
        <f t="shared" si="22"/>
        <v>0</v>
      </c>
      <c r="N53" s="45">
        <f t="shared" si="22"/>
        <v>0</v>
      </c>
      <c r="O53" s="45">
        <f t="shared" si="22"/>
        <v>0</v>
      </c>
      <c r="P53" s="140">
        <f t="shared" si="22"/>
        <v>0</v>
      </c>
      <c r="Q53" s="139">
        <f t="shared" si="22"/>
        <v>0</v>
      </c>
      <c r="R53" s="45">
        <f t="shared" si="22"/>
        <v>0</v>
      </c>
      <c r="S53" s="45">
        <f t="shared" si="22"/>
        <v>0</v>
      </c>
      <c r="T53" s="45">
        <f t="shared" si="22"/>
        <v>0</v>
      </c>
      <c r="U53" s="140">
        <f t="shared" si="22"/>
        <v>0</v>
      </c>
      <c r="V53" s="139">
        <f t="shared" si="22"/>
        <v>0</v>
      </c>
      <c r="W53" s="45">
        <f t="shared" si="22"/>
        <v>0</v>
      </c>
      <c r="X53" s="45">
        <f t="shared" si="22"/>
        <v>0</v>
      </c>
      <c r="Y53" s="45">
        <f t="shared" si="22"/>
        <v>0</v>
      </c>
      <c r="Z53" s="140">
        <f t="shared" si="22"/>
        <v>0</v>
      </c>
      <c r="AA53" s="139">
        <f t="shared" si="22"/>
        <v>0</v>
      </c>
      <c r="AB53" s="45">
        <f t="shared" si="22"/>
        <v>0</v>
      </c>
      <c r="AC53" s="45">
        <f t="shared" si="22"/>
        <v>0</v>
      </c>
      <c r="AD53" s="45">
        <f t="shared" si="22"/>
        <v>0</v>
      </c>
      <c r="AE53" s="140">
        <f t="shared" si="22"/>
        <v>0</v>
      </c>
      <c r="AF53" s="139">
        <f t="shared" si="22"/>
        <v>9</v>
      </c>
      <c r="AG53" s="45">
        <f t="shared" si="22"/>
        <v>6</v>
      </c>
      <c r="AH53" s="45">
        <f t="shared" si="22"/>
        <v>7</v>
      </c>
      <c r="AI53" s="45">
        <f t="shared" si="22"/>
        <v>0</v>
      </c>
      <c r="AJ53" s="140">
        <f t="shared" si="22"/>
        <v>27</v>
      </c>
      <c r="AK53" s="139">
        <f t="shared" si="22"/>
        <v>0</v>
      </c>
      <c r="AL53" s="45">
        <f t="shared" si="22"/>
        <v>0</v>
      </c>
      <c r="AM53" s="45">
        <f t="shared" si="22"/>
        <v>0</v>
      </c>
      <c r="AN53" s="45">
        <f t="shared" si="22"/>
        <v>0</v>
      </c>
      <c r="AO53" s="140">
        <f t="shared" si="22"/>
        <v>0</v>
      </c>
      <c r="AP53" s="62"/>
    </row>
    <row r="54" spans="1:1182" s="13" customFormat="1" x14ac:dyDescent="0.2">
      <c r="A54" s="63" t="s">
        <v>153</v>
      </c>
      <c r="B54" s="216" t="s">
        <v>154</v>
      </c>
      <c r="C54" s="96" t="s">
        <v>155</v>
      </c>
      <c r="D54" s="65" t="s">
        <v>30</v>
      </c>
      <c r="E54" s="66">
        <f t="shared" ref="E54:E60" si="23">G54+H54+I54+L54+M54+N54+Q54+R54+S54+V54+W54+X54+AA54+AB54+AC54+AF54+AG54+AH54+AK54+AL54+AM54</f>
        <v>3</v>
      </c>
      <c r="F54" s="67">
        <v>4</v>
      </c>
      <c r="G54" s="141"/>
      <c r="H54" s="75"/>
      <c r="I54" s="75"/>
      <c r="J54" s="75"/>
      <c r="K54" s="75"/>
      <c r="L54" s="141"/>
      <c r="M54" s="75"/>
      <c r="N54" s="75"/>
      <c r="O54" s="75"/>
      <c r="P54" s="143"/>
      <c r="Q54" s="75"/>
      <c r="R54" s="75"/>
      <c r="S54" s="75"/>
      <c r="T54" s="75"/>
      <c r="U54" s="143"/>
      <c r="V54" s="75"/>
      <c r="W54" s="75"/>
      <c r="X54" s="75"/>
      <c r="Y54" s="75"/>
      <c r="Z54" s="143"/>
      <c r="AA54" s="75"/>
      <c r="AB54" s="75"/>
      <c r="AC54" s="75"/>
      <c r="AD54" s="75"/>
      <c r="AE54" s="67"/>
      <c r="AF54" s="149">
        <v>1</v>
      </c>
      <c r="AG54" s="150">
        <v>2</v>
      </c>
      <c r="AH54" s="150">
        <v>0</v>
      </c>
      <c r="AI54" s="150" t="s">
        <v>27</v>
      </c>
      <c r="AJ54" s="151">
        <v>4</v>
      </c>
      <c r="AK54" s="69"/>
      <c r="AL54" s="69"/>
      <c r="AM54" s="69"/>
      <c r="AN54" s="69"/>
      <c r="AO54" s="144"/>
      <c r="AP54" s="79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  <c r="AMK54" s="1"/>
      <c r="AML54" s="1"/>
      <c r="AMM54" s="1"/>
      <c r="AMN54" s="1"/>
      <c r="AMO54" s="1"/>
      <c r="AMP54" s="1"/>
      <c r="AMQ54" s="1"/>
      <c r="AMR54" s="1"/>
      <c r="AMS54" s="1"/>
      <c r="AMT54" s="1"/>
      <c r="AMU54" s="1"/>
      <c r="AMV54" s="1"/>
      <c r="AMW54" s="1"/>
      <c r="AMX54" s="1"/>
      <c r="AMY54" s="1"/>
      <c r="AMZ54" s="1"/>
      <c r="ANA54" s="1"/>
      <c r="ANB54" s="1"/>
      <c r="ANC54" s="1"/>
      <c r="AND54" s="1"/>
      <c r="ANE54" s="1"/>
      <c r="ANF54" s="1"/>
      <c r="ANG54" s="1"/>
      <c r="ANH54" s="1"/>
      <c r="ANI54" s="1"/>
      <c r="ANJ54" s="1"/>
      <c r="ANK54" s="1"/>
      <c r="ANL54" s="1"/>
      <c r="ANM54" s="1"/>
      <c r="ANN54" s="1"/>
      <c r="ANO54" s="1"/>
      <c r="ANP54" s="1"/>
      <c r="ANQ54" s="1"/>
      <c r="ANR54" s="1"/>
      <c r="ANS54" s="1"/>
      <c r="ANT54" s="1"/>
      <c r="ANU54" s="1"/>
      <c r="ANV54" s="1"/>
      <c r="ANW54" s="1"/>
      <c r="ANX54" s="1"/>
      <c r="ANY54" s="1"/>
      <c r="ANZ54" s="1"/>
      <c r="AOA54" s="1"/>
      <c r="AOB54" s="1"/>
      <c r="AOC54" s="1"/>
      <c r="AOD54" s="1"/>
      <c r="AOE54" s="1"/>
      <c r="AOF54" s="1"/>
      <c r="AOG54" s="1"/>
      <c r="AOH54" s="1"/>
      <c r="AOI54" s="1"/>
      <c r="AOJ54" s="1"/>
      <c r="AOK54" s="1"/>
      <c r="AOL54" s="1"/>
      <c r="AOM54" s="1"/>
      <c r="AON54" s="1"/>
      <c r="AOO54" s="1"/>
      <c r="AOP54" s="1"/>
      <c r="AOQ54" s="1"/>
      <c r="AOR54" s="1"/>
      <c r="AOS54" s="1"/>
      <c r="AOT54" s="1"/>
      <c r="AOU54" s="1"/>
      <c r="AOV54" s="1"/>
      <c r="AOW54" s="1"/>
      <c r="AOX54" s="1"/>
      <c r="AOY54" s="1"/>
      <c r="AOZ54" s="1"/>
      <c r="APA54" s="1"/>
      <c r="APB54" s="1"/>
      <c r="APC54" s="1"/>
      <c r="APD54" s="1"/>
      <c r="APE54" s="1"/>
      <c r="APF54" s="1"/>
      <c r="APG54" s="1"/>
      <c r="APH54" s="1"/>
      <c r="API54" s="1"/>
      <c r="APJ54" s="1"/>
      <c r="APK54" s="1"/>
      <c r="APL54" s="1"/>
      <c r="APM54" s="1"/>
      <c r="APN54" s="1"/>
      <c r="APO54" s="1"/>
      <c r="APP54" s="1"/>
      <c r="APQ54" s="1"/>
      <c r="APR54" s="1"/>
      <c r="APS54" s="1"/>
      <c r="APT54" s="1"/>
      <c r="APU54" s="1"/>
      <c r="APV54" s="1"/>
      <c r="APW54" s="1"/>
      <c r="APX54" s="1"/>
      <c r="APY54" s="1"/>
      <c r="APZ54" s="1"/>
      <c r="AQA54" s="1"/>
      <c r="AQB54" s="1"/>
      <c r="AQC54" s="1"/>
      <c r="AQD54" s="1"/>
      <c r="AQE54" s="1"/>
      <c r="AQF54" s="1"/>
      <c r="AQG54" s="1"/>
      <c r="AQH54" s="1"/>
      <c r="AQI54" s="1"/>
      <c r="AQJ54" s="1"/>
      <c r="AQK54" s="1"/>
      <c r="AQL54" s="1"/>
      <c r="AQM54" s="1"/>
      <c r="AQN54" s="1"/>
      <c r="AQO54" s="1"/>
      <c r="AQP54" s="1"/>
      <c r="AQQ54" s="1"/>
      <c r="AQR54" s="1"/>
      <c r="AQS54" s="1"/>
      <c r="AQT54" s="1"/>
      <c r="AQU54" s="1"/>
      <c r="AQV54" s="1"/>
      <c r="AQW54" s="1"/>
      <c r="AQX54" s="1"/>
      <c r="AQY54" s="1"/>
      <c r="AQZ54" s="1"/>
      <c r="ARA54" s="1"/>
      <c r="ARB54" s="1"/>
      <c r="ARC54" s="1"/>
      <c r="ARD54" s="1"/>
      <c r="ARE54" s="1"/>
      <c r="ARF54" s="1"/>
      <c r="ARG54" s="1"/>
      <c r="ARH54" s="1"/>
      <c r="ARI54" s="1"/>
      <c r="ARJ54" s="1"/>
      <c r="ARK54" s="1"/>
      <c r="ARL54" s="1"/>
      <c r="ARM54" s="1"/>
      <c r="ARN54" s="1"/>
      <c r="ARO54" s="1"/>
      <c r="ARP54" s="1"/>
      <c r="ARQ54" s="1"/>
      <c r="ARR54" s="1"/>
      <c r="ARS54" s="1"/>
      <c r="ART54" s="1"/>
      <c r="ARU54" s="1"/>
      <c r="ARV54" s="1"/>
      <c r="ARW54" s="1"/>
      <c r="ARX54" s="1"/>
      <c r="ARY54" s="1"/>
      <c r="ARZ54" s="1"/>
      <c r="ASA54" s="1"/>
      <c r="ASB54" s="1"/>
      <c r="ASC54" s="1"/>
      <c r="ASD54" s="1"/>
      <c r="ASE54" s="1"/>
      <c r="ASF54" s="1"/>
      <c r="ASG54" s="1"/>
      <c r="ASH54" s="1"/>
      <c r="ASI54" s="1"/>
      <c r="ASJ54" s="1"/>
      <c r="ASK54" s="1"/>
      <c r="ASL54" s="1"/>
    </row>
    <row r="55" spans="1:1182" s="13" customFormat="1" x14ac:dyDescent="0.2">
      <c r="A55" s="63" t="s">
        <v>156</v>
      </c>
      <c r="B55" s="213" t="s">
        <v>143</v>
      </c>
      <c r="C55" s="96" t="s">
        <v>144</v>
      </c>
      <c r="D55" s="124" t="s">
        <v>30</v>
      </c>
      <c r="E55" s="66">
        <f t="shared" si="23"/>
        <v>4</v>
      </c>
      <c r="F55" s="67">
        <v>4</v>
      </c>
      <c r="G55" s="141"/>
      <c r="H55" s="75"/>
      <c r="I55" s="75"/>
      <c r="J55" s="75"/>
      <c r="K55" s="75"/>
      <c r="L55" s="141"/>
      <c r="M55" s="75"/>
      <c r="N55" s="75"/>
      <c r="O55" s="75"/>
      <c r="P55" s="143"/>
      <c r="Q55" s="75"/>
      <c r="R55" s="75"/>
      <c r="S55" s="75"/>
      <c r="T55" s="75"/>
      <c r="U55" s="143"/>
      <c r="V55" s="75"/>
      <c r="W55" s="75"/>
      <c r="X55" s="75"/>
      <c r="Y55" s="75"/>
      <c r="Z55" s="143"/>
      <c r="AA55" s="75"/>
      <c r="AB55" s="75"/>
      <c r="AC55" s="75"/>
      <c r="AD55" s="75"/>
      <c r="AE55" s="67"/>
      <c r="AF55" s="68">
        <v>2</v>
      </c>
      <c r="AG55" s="69">
        <v>2</v>
      </c>
      <c r="AH55" s="69">
        <v>0</v>
      </c>
      <c r="AI55" s="69" t="s">
        <v>27</v>
      </c>
      <c r="AJ55" s="72">
        <v>4</v>
      </c>
      <c r="AK55" s="69"/>
      <c r="AL55" s="69"/>
      <c r="AM55" s="69"/>
      <c r="AN55" s="69"/>
      <c r="AO55" s="144"/>
      <c r="AP55" s="79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  <c r="AHV55" s="1"/>
      <c r="AHW55" s="1"/>
      <c r="AHX55" s="1"/>
      <c r="AHY55" s="1"/>
      <c r="AHZ55" s="1"/>
      <c r="AIA55" s="1"/>
      <c r="AIB55" s="1"/>
      <c r="AIC55" s="1"/>
      <c r="AID55" s="1"/>
      <c r="AIE55" s="1"/>
      <c r="AIF55" s="1"/>
      <c r="AIG55" s="1"/>
      <c r="AIH55" s="1"/>
      <c r="AII55" s="1"/>
      <c r="AIJ55" s="1"/>
      <c r="AIK55" s="1"/>
      <c r="AIL55" s="1"/>
      <c r="AIM55" s="1"/>
      <c r="AIN55" s="1"/>
      <c r="AIO55" s="1"/>
      <c r="AIP55" s="1"/>
      <c r="AIQ55" s="1"/>
      <c r="AIR55" s="1"/>
      <c r="AIS55" s="1"/>
      <c r="AIT55" s="1"/>
      <c r="AIU55" s="1"/>
      <c r="AIV55" s="1"/>
      <c r="AIW55" s="1"/>
      <c r="AIX55" s="1"/>
      <c r="AIY55" s="1"/>
      <c r="AIZ55" s="1"/>
      <c r="AJA55" s="1"/>
      <c r="AJB55" s="1"/>
      <c r="AJC55" s="1"/>
      <c r="AJD55" s="1"/>
      <c r="AJE55" s="1"/>
      <c r="AJF55" s="1"/>
      <c r="AJG55" s="1"/>
      <c r="AJH55" s="1"/>
      <c r="AJI55" s="1"/>
      <c r="AJJ55" s="1"/>
      <c r="AJK55" s="1"/>
      <c r="AJL55" s="1"/>
      <c r="AJM55" s="1"/>
      <c r="AJN55" s="1"/>
      <c r="AJO55" s="1"/>
      <c r="AJP55" s="1"/>
      <c r="AJQ55" s="1"/>
      <c r="AJR55" s="1"/>
      <c r="AJS55" s="1"/>
      <c r="AJT55" s="1"/>
      <c r="AJU55" s="1"/>
      <c r="AJV55" s="1"/>
      <c r="AJW55" s="1"/>
      <c r="AJX55" s="1"/>
      <c r="AJY55" s="1"/>
      <c r="AJZ55" s="1"/>
      <c r="AKA55" s="1"/>
      <c r="AKB55" s="1"/>
      <c r="AKC55" s="1"/>
      <c r="AKD55" s="1"/>
      <c r="AKE55" s="1"/>
      <c r="AKF55" s="1"/>
      <c r="AKG55" s="1"/>
      <c r="AKH55" s="1"/>
      <c r="AKI55" s="1"/>
      <c r="AKJ55" s="1"/>
      <c r="AKK55" s="1"/>
      <c r="AKL55" s="1"/>
      <c r="AKM55" s="1"/>
      <c r="AKN55" s="1"/>
      <c r="AKO55" s="1"/>
      <c r="AKP55" s="1"/>
      <c r="AKQ55" s="1"/>
      <c r="AKR55" s="1"/>
      <c r="AKS55" s="1"/>
      <c r="AKT55" s="1"/>
      <c r="AKU55" s="1"/>
      <c r="AKV55" s="1"/>
      <c r="AKW55" s="1"/>
      <c r="AKX55" s="1"/>
      <c r="AKY55" s="1"/>
      <c r="AKZ55" s="1"/>
      <c r="ALA55" s="1"/>
      <c r="ALB55" s="1"/>
      <c r="ALC55" s="1"/>
      <c r="ALD55" s="1"/>
      <c r="ALE55" s="1"/>
      <c r="ALF55" s="1"/>
      <c r="ALG55" s="1"/>
      <c r="ALH55" s="1"/>
      <c r="ALI55" s="1"/>
      <c r="ALJ55" s="1"/>
      <c r="ALK55" s="1"/>
      <c r="ALL55" s="1"/>
      <c r="ALM55" s="1"/>
      <c r="ALN55" s="1"/>
      <c r="ALO55" s="1"/>
      <c r="ALP55" s="1"/>
      <c r="ALQ55" s="1"/>
      <c r="ALR55" s="1"/>
      <c r="ALS55" s="1"/>
      <c r="ALT55" s="1"/>
      <c r="ALU55" s="1"/>
      <c r="ALV55" s="1"/>
      <c r="ALW55" s="1"/>
      <c r="ALX55" s="1"/>
      <c r="ALY55" s="1"/>
      <c r="ALZ55" s="1"/>
      <c r="AMA55" s="1"/>
      <c r="AMB55" s="1"/>
      <c r="AMC55" s="1"/>
      <c r="AMD55" s="1"/>
      <c r="AME55" s="1"/>
      <c r="AMF55" s="1"/>
      <c r="AMG55" s="1"/>
      <c r="AMH55" s="1"/>
      <c r="AMI55" s="1"/>
      <c r="AMJ55" s="1"/>
      <c r="AMK55" s="1"/>
      <c r="AML55" s="1"/>
      <c r="AMM55" s="1"/>
      <c r="AMN55" s="1"/>
      <c r="AMO55" s="1"/>
      <c r="AMP55" s="1"/>
      <c r="AMQ55" s="1"/>
      <c r="AMR55" s="1"/>
      <c r="AMS55" s="1"/>
      <c r="AMT55" s="1"/>
      <c r="AMU55" s="1"/>
      <c r="AMV55" s="1"/>
      <c r="AMW55" s="1"/>
      <c r="AMX55" s="1"/>
      <c r="AMY55" s="1"/>
      <c r="AMZ55" s="1"/>
      <c r="ANA55" s="1"/>
      <c r="ANB55" s="1"/>
      <c r="ANC55" s="1"/>
      <c r="AND55" s="1"/>
      <c r="ANE55" s="1"/>
      <c r="ANF55" s="1"/>
      <c r="ANG55" s="1"/>
      <c r="ANH55" s="1"/>
      <c r="ANI55" s="1"/>
      <c r="ANJ55" s="1"/>
      <c r="ANK55" s="1"/>
      <c r="ANL55" s="1"/>
      <c r="ANM55" s="1"/>
      <c r="ANN55" s="1"/>
      <c r="ANO55" s="1"/>
      <c r="ANP55" s="1"/>
      <c r="ANQ55" s="1"/>
      <c r="ANR55" s="1"/>
      <c r="ANS55" s="1"/>
      <c r="ANT55" s="1"/>
      <c r="ANU55" s="1"/>
      <c r="ANV55" s="1"/>
      <c r="ANW55" s="1"/>
      <c r="ANX55" s="1"/>
      <c r="ANY55" s="1"/>
      <c r="ANZ55" s="1"/>
      <c r="AOA55" s="1"/>
      <c r="AOB55" s="1"/>
      <c r="AOC55" s="1"/>
      <c r="AOD55" s="1"/>
      <c r="AOE55" s="1"/>
      <c r="AOF55" s="1"/>
      <c r="AOG55" s="1"/>
      <c r="AOH55" s="1"/>
      <c r="AOI55" s="1"/>
      <c r="AOJ55" s="1"/>
      <c r="AOK55" s="1"/>
      <c r="AOL55" s="1"/>
      <c r="AOM55" s="1"/>
      <c r="AON55" s="1"/>
      <c r="AOO55" s="1"/>
      <c r="AOP55" s="1"/>
      <c r="AOQ55" s="1"/>
      <c r="AOR55" s="1"/>
      <c r="AOS55" s="1"/>
      <c r="AOT55" s="1"/>
      <c r="AOU55" s="1"/>
      <c r="AOV55" s="1"/>
      <c r="AOW55" s="1"/>
      <c r="AOX55" s="1"/>
      <c r="AOY55" s="1"/>
      <c r="AOZ55" s="1"/>
      <c r="APA55" s="1"/>
      <c r="APB55" s="1"/>
      <c r="APC55" s="1"/>
      <c r="APD55" s="1"/>
      <c r="APE55" s="1"/>
      <c r="APF55" s="1"/>
      <c r="APG55" s="1"/>
      <c r="APH55" s="1"/>
      <c r="API55" s="1"/>
      <c r="APJ55" s="1"/>
      <c r="APK55" s="1"/>
      <c r="APL55" s="1"/>
      <c r="APM55" s="1"/>
      <c r="APN55" s="1"/>
      <c r="APO55" s="1"/>
      <c r="APP55" s="1"/>
      <c r="APQ55" s="1"/>
      <c r="APR55" s="1"/>
      <c r="APS55" s="1"/>
      <c r="APT55" s="1"/>
      <c r="APU55" s="1"/>
      <c r="APV55" s="1"/>
      <c r="APW55" s="1"/>
      <c r="APX55" s="1"/>
      <c r="APY55" s="1"/>
      <c r="APZ55" s="1"/>
      <c r="AQA55" s="1"/>
      <c r="AQB55" s="1"/>
      <c r="AQC55" s="1"/>
      <c r="AQD55" s="1"/>
      <c r="AQE55" s="1"/>
      <c r="AQF55" s="1"/>
      <c r="AQG55" s="1"/>
      <c r="AQH55" s="1"/>
      <c r="AQI55" s="1"/>
      <c r="AQJ55" s="1"/>
      <c r="AQK55" s="1"/>
      <c r="AQL55" s="1"/>
      <c r="AQM55" s="1"/>
      <c r="AQN55" s="1"/>
      <c r="AQO55" s="1"/>
      <c r="AQP55" s="1"/>
      <c r="AQQ55" s="1"/>
      <c r="AQR55" s="1"/>
      <c r="AQS55" s="1"/>
      <c r="AQT55" s="1"/>
      <c r="AQU55" s="1"/>
      <c r="AQV55" s="1"/>
      <c r="AQW55" s="1"/>
      <c r="AQX55" s="1"/>
      <c r="AQY55" s="1"/>
      <c r="AQZ55" s="1"/>
      <c r="ARA55" s="1"/>
      <c r="ARB55" s="1"/>
      <c r="ARC55" s="1"/>
      <c r="ARD55" s="1"/>
      <c r="ARE55" s="1"/>
      <c r="ARF55" s="1"/>
      <c r="ARG55" s="1"/>
      <c r="ARH55" s="1"/>
      <c r="ARI55" s="1"/>
      <c r="ARJ55" s="1"/>
      <c r="ARK55" s="1"/>
      <c r="ARL55" s="1"/>
      <c r="ARM55" s="1"/>
      <c r="ARN55" s="1"/>
      <c r="ARO55" s="1"/>
      <c r="ARP55" s="1"/>
      <c r="ARQ55" s="1"/>
      <c r="ARR55" s="1"/>
      <c r="ARS55" s="1"/>
      <c r="ART55" s="1"/>
      <c r="ARU55" s="1"/>
      <c r="ARV55" s="1"/>
      <c r="ARW55" s="1"/>
      <c r="ARX55" s="1"/>
      <c r="ARY55" s="1"/>
      <c r="ARZ55" s="1"/>
      <c r="ASA55" s="1"/>
      <c r="ASB55" s="1"/>
      <c r="ASC55" s="1"/>
      <c r="ASD55" s="1"/>
      <c r="ASE55" s="1"/>
      <c r="ASF55" s="1"/>
      <c r="ASG55" s="1"/>
      <c r="ASH55" s="1"/>
      <c r="ASI55" s="1"/>
      <c r="ASJ55" s="1"/>
      <c r="ASK55" s="1"/>
      <c r="ASL55" s="1"/>
    </row>
    <row r="56" spans="1:1182" s="13" customFormat="1" x14ac:dyDescent="0.2">
      <c r="A56" s="63" t="s">
        <v>157</v>
      </c>
      <c r="B56" s="80" t="s">
        <v>137</v>
      </c>
      <c r="C56" s="96" t="s">
        <v>138</v>
      </c>
      <c r="D56" s="124" t="s">
        <v>30</v>
      </c>
      <c r="E56" s="66">
        <f t="shared" si="23"/>
        <v>4</v>
      </c>
      <c r="F56" s="115">
        <v>4</v>
      </c>
      <c r="G56" s="141"/>
      <c r="H56" s="75"/>
      <c r="I56" s="75"/>
      <c r="J56" s="75"/>
      <c r="K56" s="75"/>
      <c r="L56" s="141"/>
      <c r="M56" s="75"/>
      <c r="N56" s="75"/>
      <c r="O56" s="75"/>
      <c r="P56" s="143"/>
      <c r="Q56" s="75"/>
      <c r="R56" s="75"/>
      <c r="S56" s="75"/>
      <c r="T56" s="75"/>
      <c r="U56" s="143"/>
      <c r="V56" s="75"/>
      <c r="W56" s="75"/>
      <c r="X56" s="75"/>
      <c r="Y56" s="75"/>
      <c r="Z56" s="143"/>
      <c r="AA56" s="75"/>
      <c r="AB56" s="75"/>
      <c r="AC56" s="75"/>
      <c r="AD56" s="75"/>
      <c r="AE56" s="67"/>
      <c r="AF56" s="152">
        <v>2</v>
      </c>
      <c r="AG56" s="153">
        <v>2</v>
      </c>
      <c r="AH56" s="153">
        <v>0</v>
      </c>
      <c r="AI56" s="153" t="s">
        <v>31</v>
      </c>
      <c r="AJ56" s="154">
        <v>4</v>
      </c>
      <c r="AK56" s="69"/>
      <c r="AL56" s="69"/>
      <c r="AM56" s="69"/>
      <c r="AN56" s="69"/>
      <c r="AO56" s="144"/>
      <c r="AP56" s="79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  <c r="AFP56" s="1"/>
      <c r="AFQ56" s="1"/>
      <c r="AFR56" s="1"/>
      <c r="AFS56" s="1"/>
      <c r="AFT56" s="1"/>
      <c r="AFU56" s="1"/>
      <c r="AFV56" s="1"/>
      <c r="AFW56" s="1"/>
      <c r="AFX56" s="1"/>
      <c r="AFY56" s="1"/>
      <c r="AFZ56" s="1"/>
      <c r="AGA56" s="1"/>
      <c r="AGB56" s="1"/>
      <c r="AGC56" s="1"/>
      <c r="AGD56" s="1"/>
      <c r="AGE56" s="1"/>
      <c r="AGF56" s="1"/>
      <c r="AGG56" s="1"/>
      <c r="AGH56" s="1"/>
      <c r="AGI56" s="1"/>
      <c r="AGJ56" s="1"/>
      <c r="AGK56" s="1"/>
      <c r="AGL56" s="1"/>
      <c r="AGM56" s="1"/>
      <c r="AGN56" s="1"/>
      <c r="AGO56" s="1"/>
      <c r="AGP56" s="1"/>
      <c r="AGQ56" s="1"/>
      <c r="AGR56" s="1"/>
      <c r="AGS56" s="1"/>
      <c r="AGT56" s="1"/>
      <c r="AGU56" s="1"/>
      <c r="AGV56" s="1"/>
      <c r="AGW56" s="1"/>
      <c r="AGX56" s="1"/>
      <c r="AGY56" s="1"/>
      <c r="AGZ56" s="1"/>
      <c r="AHA56" s="1"/>
      <c r="AHB56" s="1"/>
      <c r="AHC56" s="1"/>
      <c r="AHD56" s="1"/>
      <c r="AHE56" s="1"/>
      <c r="AHF56" s="1"/>
      <c r="AHG56" s="1"/>
      <c r="AHH56" s="1"/>
      <c r="AHI56" s="1"/>
      <c r="AHJ56" s="1"/>
      <c r="AHK56" s="1"/>
      <c r="AHL56" s="1"/>
      <c r="AHM56" s="1"/>
      <c r="AHN56" s="1"/>
      <c r="AHO56" s="1"/>
      <c r="AHP56" s="1"/>
      <c r="AHQ56" s="1"/>
      <c r="AHR56" s="1"/>
      <c r="AHS56" s="1"/>
      <c r="AHT56" s="1"/>
      <c r="AHU56" s="1"/>
      <c r="AHV56" s="1"/>
      <c r="AHW56" s="1"/>
      <c r="AHX56" s="1"/>
      <c r="AHY56" s="1"/>
      <c r="AHZ56" s="1"/>
      <c r="AIA56" s="1"/>
      <c r="AIB56" s="1"/>
      <c r="AIC56" s="1"/>
      <c r="AID56" s="1"/>
      <c r="AIE56" s="1"/>
      <c r="AIF56" s="1"/>
      <c r="AIG56" s="1"/>
      <c r="AIH56" s="1"/>
      <c r="AII56" s="1"/>
      <c r="AIJ56" s="1"/>
      <c r="AIK56" s="1"/>
      <c r="AIL56" s="1"/>
      <c r="AIM56" s="1"/>
      <c r="AIN56" s="1"/>
      <c r="AIO56" s="1"/>
      <c r="AIP56" s="1"/>
      <c r="AIQ56" s="1"/>
      <c r="AIR56" s="1"/>
      <c r="AIS56" s="1"/>
      <c r="AIT56" s="1"/>
      <c r="AIU56" s="1"/>
      <c r="AIV56" s="1"/>
      <c r="AIW56" s="1"/>
      <c r="AIX56" s="1"/>
      <c r="AIY56" s="1"/>
      <c r="AIZ56" s="1"/>
      <c r="AJA56" s="1"/>
      <c r="AJB56" s="1"/>
      <c r="AJC56" s="1"/>
      <c r="AJD56" s="1"/>
      <c r="AJE56" s="1"/>
      <c r="AJF56" s="1"/>
      <c r="AJG56" s="1"/>
      <c r="AJH56" s="1"/>
      <c r="AJI56" s="1"/>
      <c r="AJJ56" s="1"/>
      <c r="AJK56" s="1"/>
      <c r="AJL56" s="1"/>
      <c r="AJM56" s="1"/>
      <c r="AJN56" s="1"/>
      <c r="AJO56" s="1"/>
      <c r="AJP56" s="1"/>
      <c r="AJQ56" s="1"/>
      <c r="AJR56" s="1"/>
      <c r="AJS56" s="1"/>
      <c r="AJT56" s="1"/>
      <c r="AJU56" s="1"/>
      <c r="AJV56" s="1"/>
      <c r="AJW56" s="1"/>
      <c r="AJX56" s="1"/>
      <c r="AJY56" s="1"/>
      <c r="AJZ56" s="1"/>
      <c r="AKA56" s="1"/>
      <c r="AKB56" s="1"/>
      <c r="AKC56" s="1"/>
      <c r="AKD56" s="1"/>
      <c r="AKE56" s="1"/>
      <c r="AKF56" s="1"/>
      <c r="AKG56" s="1"/>
      <c r="AKH56" s="1"/>
      <c r="AKI56" s="1"/>
      <c r="AKJ56" s="1"/>
      <c r="AKK56" s="1"/>
      <c r="AKL56" s="1"/>
      <c r="AKM56" s="1"/>
      <c r="AKN56" s="1"/>
      <c r="AKO56" s="1"/>
      <c r="AKP56" s="1"/>
      <c r="AKQ56" s="1"/>
      <c r="AKR56" s="1"/>
      <c r="AKS56" s="1"/>
      <c r="AKT56" s="1"/>
      <c r="AKU56" s="1"/>
      <c r="AKV56" s="1"/>
      <c r="AKW56" s="1"/>
      <c r="AKX56" s="1"/>
      <c r="AKY56" s="1"/>
      <c r="AKZ56" s="1"/>
      <c r="ALA56" s="1"/>
      <c r="ALB56" s="1"/>
      <c r="ALC56" s="1"/>
      <c r="ALD56" s="1"/>
      <c r="ALE56" s="1"/>
      <c r="ALF56" s="1"/>
      <c r="ALG56" s="1"/>
      <c r="ALH56" s="1"/>
      <c r="ALI56" s="1"/>
      <c r="ALJ56" s="1"/>
      <c r="ALK56" s="1"/>
      <c r="ALL56" s="1"/>
      <c r="ALM56" s="1"/>
      <c r="ALN56" s="1"/>
      <c r="ALO56" s="1"/>
      <c r="ALP56" s="1"/>
      <c r="ALQ56" s="1"/>
      <c r="ALR56" s="1"/>
      <c r="ALS56" s="1"/>
      <c r="ALT56" s="1"/>
      <c r="ALU56" s="1"/>
      <c r="ALV56" s="1"/>
      <c r="ALW56" s="1"/>
      <c r="ALX56" s="1"/>
      <c r="ALY56" s="1"/>
      <c r="ALZ56" s="1"/>
      <c r="AMA56" s="1"/>
      <c r="AMB56" s="1"/>
      <c r="AMC56" s="1"/>
      <c r="AMD56" s="1"/>
      <c r="AME56" s="1"/>
      <c r="AMF56" s="1"/>
      <c r="AMG56" s="1"/>
      <c r="AMH56" s="1"/>
      <c r="AMI56" s="1"/>
      <c r="AMJ56" s="1"/>
      <c r="AMK56" s="1"/>
      <c r="AML56" s="1"/>
      <c r="AMM56" s="1"/>
      <c r="AMN56" s="1"/>
      <c r="AMO56" s="1"/>
      <c r="AMP56" s="1"/>
      <c r="AMQ56" s="1"/>
      <c r="AMR56" s="1"/>
      <c r="AMS56" s="1"/>
      <c r="AMT56" s="1"/>
      <c r="AMU56" s="1"/>
      <c r="AMV56" s="1"/>
      <c r="AMW56" s="1"/>
      <c r="AMX56" s="1"/>
      <c r="AMY56" s="1"/>
      <c r="AMZ56" s="1"/>
      <c r="ANA56" s="1"/>
      <c r="ANB56" s="1"/>
      <c r="ANC56" s="1"/>
      <c r="AND56" s="1"/>
      <c r="ANE56" s="1"/>
      <c r="ANF56" s="1"/>
      <c r="ANG56" s="1"/>
      <c r="ANH56" s="1"/>
      <c r="ANI56" s="1"/>
      <c r="ANJ56" s="1"/>
      <c r="ANK56" s="1"/>
      <c r="ANL56" s="1"/>
      <c r="ANM56" s="1"/>
      <c r="ANN56" s="1"/>
      <c r="ANO56" s="1"/>
      <c r="ANP56" s="1"/>
      <c r="ANQ56" s="1"/>
      <c r="ANR56" s="1"/>
      <c r="ANS56" s="1"/>
      <c r="ANT56" s="1"/>
      <c r="ANU56" s="1"/>
      <c r="ANV56" s="1"/>
      <c r="ANW56" s="1"/>
      <c r="ANX56" s="1"/>
      <c r="ANY56" s="1"/>
      <c r="ANZ56" s="1"/>
      <c r="AOA56" s="1"/>
      <c r="AOB56" s="1"/>
      <c r="AOC56" s="1"/>
      <c r="AOD56" s="1"/>
      <c r="AOE56" s="1"/>
      <c r="AOF56" s="1"/>
      <c r="AOG56" s="1"/>
      <c r="AOH56" s="1"/>
      <c r="AOI56" s="1"/>
      <c r="AOJ56" s="1"/>
      <c r="AOK56" s="1"/>
      <c r="AOL56" s="1"/>
      <c r="AOM56" s="1"/>
      <c r="AON56" s="1"/>
      <c r="AOO56" s="1"/>
      <c r="AOP56" s="1"/>
      <c r="AOQ56" s="1"/>
      <c r="AOR56" s="1"/>
      <c r="AOS56" s="1"/>
      <c r="AOT56" s="1"/>
      <c r="AOU56" s="1"/>
      <c r="AOV56" s="1"/>
      <c r="AOW56" s="1"/>
      <c r="AOX56" s="1"/>
      <c r="AOY56" s="1"/>
      <c r="AOZ56" s="1"/>
      <c r="APA56" s="1"/>
      <c r="APB56" s="1"/>
      <c r="APC56" s="1"/>
      <c r="APD56" s="1"/>
      <c r="APE56" s="1"/>
      <c r="APF56" s="1"/>
      <c r="APG56" s="1"/>
      <c r="APH56" s="1"/>
      <c r="API56" s="1"/>
      <c r="APJ56" s="1"/>
      <c r="APK56" s="1"/>
      <c r="APL56" s="1"/>
      <c r="APM56" s="1"/>
      <c r="APN56" s="1"/>
      <c r="APO56" s="1"/>
      <c r="APP56" s="1"/>
      <c r="APQ56" s="1"/>
      <c r="APR56" s="1"/>
      <c r="APS56" s="1"/>
      <c r="APT56" s="1"/>
      <c r="APU56" s="1"/>
      <c r="APV56" s="1"/>
      <c r="APW56" s="1"/>
      <c r="APX56" s="1"/>
      <c r="APY56" s="1"/>
      <c r="APZ56" s="1"/>
      <c r="AQA56" s="1"/>
      <c r="AQB56" s="1"/>
      <c r="AQC56" s="1"/>
      <c r="AQD56" s="1"/>
      <c r="AQE56" s="1"/>
      <c r="AQF56" s="1"/>
      <c r="AQG56" s="1"/>
      <c r="AQH56" s="1"/>
      <c r="AQI56" s="1"/>
      <c r="AQJ56" s="1"/>
      <c r="AQK56" s="1"/>
      <c r="AQL56" s="1"/>
      <c r="AQM56" s="1"/>
      <c r="AQN56" s="1"/>
      <c r="AQO56" s="1"/>
      <c r="AQP56" s="1"/>
      <c r="AQQ56" s="1"/>
      <c r="AQR56" s="1"/>
      <c r="AQS56" s="1"/>
      <c r="AQT56" s="1"/>
      <c r="AQU56" s="1"/>
      <c r="AQV56" s="1"/>
      <c r="AQW56" s="1"/>
      <c r="AQX56" s="1"/>
      <c r="AQY56" s="1"/>
      <c r="AQZ56" s="1"/>
      <c r="ARA56" s="1"/>
      <c r="ARB56" s="1"/>
      <c r="ARC56" s="1"/>
      <c r="ARD56" s="1"/>
      <c r="ARE56" s="1"/>
      <c r="ARF56" s="1"/>
      <c r="ARG56" s="1"/>
      <c r="ARH56" s="1"/>
      <c r="ARI56" s="1"/>
      <c r="ARJ56" s="1"/>
      <c r="ARK56" s="1"/>
      <c r="ARL56" s="1"/>
      <c r="ARM56" s="1"/>
      <c r="ARN56" s="1"/>
      <c r="ARO56" s="1"/>
      <c r="ARP56" s="1"/>
      <c r="ARQ56" s="1"/>
      <c r="ARR56" s="1"/>
      <c r="ARS56" s="1"/>
      <c r="ART56" s="1"/>
      <c r="ARU56" s="1"/>
      <c r="ARV56" s="1"/>
      <c r="ARW56" s="1"/>
      <c r="ARX56" s="1"/>
      <c r="ARY56" s="1"/>
      <c r="ARZ56" s="1"/>
      <c r="ASA56" s="1"/>
      <c r="ASB56" s="1"/>
      <c r="ASC56" s="1"/>
      <c r="ASD56" s="1"/>
      <c r="ASE56" s="1"/>
      <c r="ASF56" s="1"/>
      <c r="ASG56" s="1"/>
      <c r="ASH56" s="1"/>
      <c r="ASI56" s="1"/>
      <c r="ASJ56" s="1"/>
      <c r="ASK56" s="1"/>
      <c r="ASL56" s="1"/>
    </row>
    <row r="57" spans="1:1182" s="13" customFormat="1" x14ac:dyDescent="0.2">
      <c r="A57" s="63" t="s">
        <v>158</v>
      </c>
      <c r="B57" s="213" t="s">
        <v>159</v>
      </c>
      <c r="C57" s="96" t="s">
        <v>160</v>
      </c>
      <c r="D57" s="65" t="s">
        <v>30</v>
      </c>
      <c r="E57" s="66">
        <f t="shared" si="23"/>
        <v>3</v>
      </c>
      <c r="F57" s="115">
        <v>4</v>
      </c>
      <c r="G57" s="141"/>
      <c r="H57" s="75"/>
      <c r="I57" s="75"/>
      <c r="J57" s="75"/>
      <c r="K57" s="75"/>
      <c r="L57" s="141"/>
      <c r="M57" s="75"/>
      <c r="N57" s="75"/>
      <c r="O57" s="75"/>
      <c r="P57" s="143"/>
      <c r="Q57" s="75"/>
      <c r="R57" s="75"/>
      <c r="S57" s="75"/>
      <c r="T57" s="75"/>
      <c r="U57" s="143"/>
      <c r="V57" s="75"/>
      <c r="W57" s="75"/>
      <c r="X57" s="75"/>
      <c r="Y57" s="75"/>
      <c r="Z57" s="143"/>
      <c r="AA57" s="75"/>
      <c r="AB57" s="75"/>
      <c r="AC57" s="75"/>
      <c r="AD57" s="75"/>
      <c r="AE57" s="67"/>
      <c r="AF57" s="97">
        <v>2</v>
      </c>
      <c r="AG57" s="98">
        <v>0</v>
      </c>
      <c r="AH57" s="98">
        <v>1</v>
      </c>
      <c r="AI57" s="98" t="s">
        <v>27</v>
      </c>
      <c r="AJ57" s="99">
        <v>4</v>
      </c>
      <c r="AK57" s="69"/>
      <c r="AL57" s="69"/>
      <c r="AM57" s="69"/>
      <c r="AN57" s="69"/>
      <c r="AO57" s="144"/>
      <c r="AP57" s="79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  <c r="AFP57" s="1"/>
      <c r="AFQ57" s="1"/>
      <c r="AFR57" s="1"/>
      <c r="AFS57" s="1"/>
      <c r="AFT57" s="1"/>
      <c r="AFU57" s="1"/>
      <c r="AFV57" s="1"/>
      <c r="AFW57" s="1"/>
      <c r="AFX57" s="1"/>
      <c r="AFY57" s="1"/>
      <c r="AFZ57" s="1"/>
      <c r="AGA57" s="1"/>
      <c r="AGB57" s="1"/>
      <c r="AGC57" s="1"/>
      <c r="AGD57" s="1"/>
      <c r="AGE57" s="1"/>
      <c r="AGF57" s="1"/>
      <c r="AGG57" s="1"/>
      <c r="AGH57" s="1"/>
      <c r="AGI57" s="1"/>
      <c r="AGJ57" s="1"/>
      <c r="AGK57" s="1"/>
      <c r="AGL57" s="1"/>
      <c r="AGM57" s="1"/>
      <c r="AGN57" s="1"/>
      <c r="AGO57" s="1"/>
      <c r="AGP57" s="1"/>
      <c r="AGQ57" s="1"/>
      <c r="AGR57" s="1"/>
      <c r="AGS57" s="1"/>
      <c r="AGT57" s="1"/>
      <c r="AGU57" s="1"/>
      <c r="AGV57" s="1"/>
      <c r="AGW57" s="1"/>
      <c r="AGX57" s="1"/>
      <c r="AGY57" s="1"/>
      <c r="AGZ57" s="1"/>
      <c r="AHA57" s="1"/>
      <c r="AHB57" s="1"/>
      <c r="AHC57" s="1"/>
      <c r="AHD57" s="1"/>
      <c r="AHE57" s="1"/>
      <c r="AHF57" s="1"/>
      <c r="AHG57" s="1"/>
      <c r="AHH57" s="1"/>
      <c r="AHI57" s="1"/>
      <c r="AHJ57" s="1"/>
      <c r="AHK57" s="1"/>
      <c r="AHL57" s="1"/>
      <c r="AHM57" s="1"/>
      <c r="AHN57" s="1"/>
      <c r="AHO57" s="1"/>
      <c r="AHP57" s="1"/>
      <c r="AHQ57" s="1"/>
      <c r="AHR57" s="1"/>
      <c r="AHS57" s="1"/>
      <c r="AHT57" s="1"/>
      <c r="AHU57" s="1"/>
      <c r="AHV57" s="1"/>
      <c r="AHW57" s="1"/>
      <c r="AHX57" s="1"/>
      <c r="AHY57" s="1"/>
      <c r="AHZ57" s="1"/>
      <c r="AIA57" s="1"/>
      <c r="AIB57" s="1"/>
      <c r="AIC57" s="1"/>
      <c r="AID57" s="1"/>
      <c r="AIE57" s="1"/>
      <c r="AIF57" s="1"/>
      <c r="AIG57" s="1"/>
      <c r="AIH57" s="1"/>
      <c r="AII57" s="1"/>
      <c r="AIJ57" s="1"/>
      <c r="AIK57" s="1"/>
      <c r="AIL57" s="1"/>
      <c r="AIM57" s="1"/>
      <c r="AIN57" s="1"/>
      <c r="AIO57" s="1"/>
      <c r="AIP57" s="1"/>
      <c r="AIQ57" s="1"/>
      <c r="AIR57" s="1"/>
      <c r="AIS57" s="1"/>
      <c r="AIT57" s="1"/>
      <c r="AIU57" s="1"/>
      <c r="AIV57" s="1"/>
      <c r="AIW57" s="1"/>
      <c r="AIX57" s="1"/>
      <c r="AIY57" s="1"/>
      <c r="AIZ57" s="1"/>
      <c r="AJA57" s="1"/>
      <c r="AJB57" s="1"/>
      <c r="AJC57" s="1"/>
      <c r="AJD57" s="1"/>
      <c r="AJE57" s="1"/>
      <c r="AJF57" s="1"/>
      <c r="AJG57" s="1"/>
      <c r="AJH57" s="1"/>
      <c r="AJI57" s="1"/>
      <c r="AJJ57" s="1"/>
      <c r="AJK57" s="1"/>
      <c r="AJL57" s="1"/>
      <c r="AJM57" s="1"/>
      <c r="AJN57" s="1"/>
      <c r="AJO57" s="1"/>
      <c r="AJP57" s="1"/>
      <c r="AJQ57" s="1"/>
      <c r="AJR57" s="1"/>
      <c r="AJS57" s="1"/>
      <c r="AJT57" s="1"/>
      <c r="AJU57" s="1"/>
      <c r="AJV57" s="1"/>
      <c r="AJW57" s="1"/>
      <c r="AJX57" s="1"/>
      <c r="AJY57" s="1"/>
      <c r="AJZ57" s="1"/>
      <c r="AKA57" s="1"/>
      <c r="AKB57" s="1"/>
      <c r="AKC57" s="1"/>
      <c r="AKD57" s="1"/>
      <c r="AKE57" s="1"/>
      <c r="AKF57" s="1"/>
      <c r="AKG57" s="1"/>
      <c r="AKH57" s="1"/>
      <c r="AKI57" s="1"/>
      <c r="AKJ57" s="1"/>
      <c r="AKK57" s="1"/>
      <c r="AKL57" s="1"/>
      <c r="AKM57" s="1"/>
      <c r="AKN57" s="1"/>
      <c r="AKO57" s="1"/>
      <c r="AKP57" s="1"/>
      <c r="AKQ57" s="1"/>
      <c r="AKR57" s="1"/>
      <c r="AKS57" s="1"/>
      <c r="AKT57" s="1"/>
      <c r="AKU57" s="1"/>
      <c r="AKV57" s="1"/>
      <c r="AKW57" s="1"/>
      <c r="AKX57" s="1"/>
      <c r="AKY57" s="1"/>
      <c r="AKZ57" s="1"/>
      <c r="ALA57" s="1"/>
      <c r="ALB57" s="1"/>
      <c r="ALC57" s="1"/>
      <c r="ALD57" s="1"/>
      <c r="ALE57" s="1"/>
      <c r="ALF57" s="1"/>
      <c r="ALG57" s="1"/>
      <c r="ALH57" s="1"/>
      <c r="ALI57" s="1"/>
      <c r="ALJ57" s="1"/>
      <c r="ALK57" s="1"/>
      <c r="ALL57" s="1"/>
      <c r="ALM57" s="1"/>
      <c r="ALN57" s="1"/>
      <c r="ALO57" s="1"/>
      <c r="ALP57" s="1"/>
      <c r="ALQ57" s="1"/>
      <c r="ALR57" s="1"/>
      <c r="ALS57" s="1"/>
      <c r="ALT57" s="1"/>
      <c r="ALU57" s="1"/>
      <c r="ALV57" s="1"/>
      <c r="ALW57" s="1"/>
      <c r="ALX57" s="1"/>
      <c r="ALY57" s="1"/>
      <c r="ALZ57" s="1"/>
      <c r="AMA57" s="1"/>
      <c r="AMB57" s="1"/>
      <c r="AMC57" s="1"/>
      <c r="AMD57" s="1"/>
      <c r="AME57" s="1"/>
      <c r="AMF57" s="1"/>
      <c r="AMG57" s="1"/>
      <c r="AMH57" s="1"/>
      <c r="AMI57" s="1"/>
      <c r="AMJ57" s="1"/>
      <c r="AMK57" s="1"/>
      <c r="AML57" s="1"/>
      <c r="AMM57" s="1"/>
      <c r="AMN57" s="1"/>
      <c r="AMO57" s="1"/>
      <c r="AMP57" s="1"/>
      <c r="AMQ57" s="1"/>
      <c r="AMR57" s="1"/>
      <c r="AMS57" s="1"/>
      <c r="AMT57" s="1"/>
      <c r="AMU57" s="1"/>
      <c r="AMV57" s="1"/>
      <c r="AMW57" s="1"/>
      <c r="AMX57" s="1"/>
      <c r="AMY57" s="1"/>
      <c r="AMZ57" s="1"/>
      <c r="ANA57" s="1"/>
      <c r="ANB57" s="1"/>
      <c r="ANC57" s="1"/>
      <c r="AND57" s="1"/>
      <c r="ANE57" s="1"/>
      <c r="ANF57" s="1"/>
      <c r="ANG57" s="1"/>
      <c r="ANH57" s="1"/>
      <c r="ANI57" s="1"/>
      <c r="ANJ57" s="1"/>
      <c r="ANK57" s="1"/>
      <c r="ANL57" s="1"/>
      <c r="ANM57" s="1"/>
      <c r="ANN57" s="1"/>
      <c r="ANO57" s="1"/>
      <c r="ANP57" s="1"/>
      <c r="ANQ57" s="1"/>
      <c r="ANR57" s="1"/>
      <c r="ANS57" s="1"/>
      <c r="ANT57" s="1"/>
      <c r="ANU57" s="1"/>
      <c r="ANV57" s="1"/>
      <c r="ANW57" s="1"/>
      <c r="ANX57" s="1"/>
      <c r="ANY57" s="1"/>
      <c r="ANZ57" s="1"/>
      <c r="AOA57" s="1"/>
      <c r="AOB57" s="1"/>
      <c r="AOC57" s="1"/>
      <c r="AOD57" s="1"/>
      <c r="AOE57" s="1"/>
      <c r="AOF57" s="1"/>
      <c r="AOG57" s="1"/>
      <c r="AOH57" s="1"/>
      <c r="AOI57" s="1"/>
      <c r="AOJ57" s="1"/>
      <c r="AOK57" s="1"/>
      <c r="AOL57" s="1"/>
      <c r="AOM57" s="1"/>
      <c r="AON57" s="1"/>
      <c r="AOO57" s="1"/>
      <c r="AOP57" s="1"/>
      <c r="AOQ57" s="1"/>
      <c r="AOR57" s="1"/>
      <c r="AOS57" s="1"/>
      <c r="AOT57" s="1"/>
      <c r="AOU57" s="1"/>
      <c r="AOV57" s="1"/>
      <c r="AOW57" s="1"/>
      <c r="AOX57" s="1"/>
      <c r="AOY57" s="1"/>
      <c r="AOZ57" s="1"/>
      <c r="APA57" s="1"/>
      <c r="APB57" s="1"/>
      <c r="APC57" s="1"/>
      <c r="APD57" s="1"/>
      <c r="APE57" s="1"/>
      <c r="APF57" s="1"/>
      <c r="APG57" s="1"/>
      <c r="APH57" s="1"/>
      <c r="API57" s="1"/>
      <c r="APJ57" s="1"/>
      <c r="APK57" s="1"/>
      <c r="APL57" s="1"/>
      <c r="APM57" s="1"/>
      <c r="APN57" s="1"/>
      <c r="APO57" s="1"/>
      <c r="APP57" s="1"/>
      <c r="APQ57" s="1"/>
      <c r="APR57" s="1"/>
      <c r="APS57" s="1"/>
      <c r="APT57" s="1"/>
      <c r="APU57" s="1"/>
      <c r="APV57" s="1"/>
      <c r="APW57" s="1"/>
      <c r="APX57" s="1"/>
      <c r="APY57" s="1"/>
      <c r="APZ57" s="1"/>
      <c r="AQA57" s="1"/>
      <c r="AQB57" s="1"/>
      <c r="AQC57" s="1"/>
      <c r="AQD57" s="1"/>
      <c r="AQE57" s="1"/>
      <c r="AQF57" s="1"/>
      <c r="AQG57" s="1"/>
      <c r="AQH57" s="1"/>
      <c r="AQI57" s="1"/>
      <c r="AQJ57" s="1"/>
      <c r="AQK57" s="1"/>
      <c r="AQL57" s="1"/>
      <c r="AQM57" s="1"/>
      <c r="AQN57" s="1"/>
      <c r="AQO57" s="1"/>
      <c r="AQP57" s="1"/>
      <c r="AQQ57" s="1"/>
      <c r="AQR57" s="1"/>
      <c r="AQS57" s="1"/>
      <c r="AQT57" s="1"/>
      <c r="AQU57" s="1"/>
      <c r="AQV57" s="1"/>
      <c r="AQW57" s="1"/>
      <c r="AQX57" s="1"/>
      <c r="AQY57" s="1"/>
      <c r="AQZ57" s="1"/>
      <c r="ARA57" s="1"/>
      <c r="ARB57" s="1"/>
      <c r="ARC57" s="1"/>
      <c r="ARD57" s="1"/>
      <c r="ARE57" s="1"/>
      <c r="ARF57" s="1"/>
      <c r="ARG57" s="1"/>
      <c r="ARH57" s="1"/>
      <c r="ARI57" s="1"/>
      <c r="ARJ57" s="1"/>
      <c r="ARK57" s="1"/>
      <c r="ARL57" s="1"/>
      <c r="ARM57" s="1"/>
      <c r="ARN57" s="1"/>
      <c r="ARO57" s="1"/>
      <c r="ARP57" s="1"/>
      <c r="ARQ57" s="1"/>
      <c r="ARR57" s="1"/>
      <c r="ARS57" s="1"/>
      <c r="ART57" s="1"/>
      <c r="ARU57" s="1"/>
      <c r="ARV57" s="1"/>
      <c r="ARW57" s="1"/>
      <c r="ARX57" s="1"/>
      <c r="ARY57" s="1"/>
      <c r="ARZ57" s="1"/>
      <c r="ASA57" s="1"/>
      <c r="ASB57" s="1"/>
      <c r="ASC57" s="1"/>
      <c r="ASD57" s="1"/>
      <c r="ASE57" s="1"/>
      <c r="ASF57" s="1"/>
      <c r="ASG57" s="1"/>
      <c r="ASH57" s="1"/>
      <c r="ASI57" s="1"/>
      <c r="ASJ57" s="1"/>
      <c r="ASK57" s="1"/>
      <c r="ASL57" s="1"/>
    </row>
    <row r="58" spans="1:1182" s="13" customFormat="1" x14ac:dyDescent="0.2">
      <c r="A58" s="63" t="s">
        <v>161</v>
      </c>
      <c r="B58" s="213" t="s">
        <v>162</v>
      </c>
      <c r="C58" s="96" t="s">
        <v>163</v>
      </c>
      <c r="D58" s="65" t="s">
        <v>30</v>
      </c>
      <c r="E58" s="66">
        <f t="shared" si="23"/>
        <v>4</v>
      </c>
      <c r="F58" s="115">
        <v>4</v>
      </c>
      <c r="G58" s="141"/>
      <c r="H58" s="75"/>
      <c r="I58" s="75"/>
      <c r="J58" s="75"/>
      <c r="K58" s="75"/>
      <c r="L58" s="141"/>
      <c r="M58" s="75"/>
      <c r="N58" s="75"/>
      <c r="O58" s="75"/>
      <c r="P58" s="143"/>
      <c r="Q58" s="75"/>
      <c r="R58" s="75"/>
      <c r="S58" s="75"/>
      <c r="T58" s="75"/>
      <c r="U58" s="143"/>
      <c r="V58" s="75"/>
      <c r="W58" s="75"/>
      <c r="X58" s="75"/>
      <c r="Y58" s="75"/>
      <c r="Z58" s="143"/>
      <c r="AA58" s="75"/>
      <c r="AB58" s="75"/>
      <c r="AC58" s="75"/>
      <c r="AD58" s="75"/>
      <c r="AE58" s="67"/>
      <c r="AF58" s="97">
        <v>2</v>
      </c>
      <c r="AG58" s="98">
        <v>0</v>
      </c>
      <c r="AH58" s="98">
        <v>2</v>
      </c>
      <c r="AI58" s="98" t="s">
        <v>27</v>
      </c>
      <c r="AJ58" s="99">
        <v>4</v>
      </c>
      <c r="AK58" s="69"/>
      <c r="AL58" s="69"/>
      <c r="AM58" s="69"/>
      <c r="AN58" s="69"/>
      <c r="AO58" s="144"/>
      <c r="AP58" s="79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  <c r="AFP58" s="1"/>
      <c r="AFQ58" s="1"/>
      <c r="AFR58" s="1"/>
      <c r="AFS58" s="1"/>
      <c r="AFT58" s="1"/>
      <c r="AFU58" s="1"/>
      <c r="AFV58" s="1"/>
      <c r="AFW58" s="1"/>
      <c r="AFX58" s="1"/>
      <c r="AFY58" s="1"/>
      <c r="AFZ58" s="1"/>
      <c r="AGA58" s="1"/>
      <c r="AGB58" s="1"/>
      <c r="AGC58" s="1"/>
      <c r="AGD58" s="1"/>
      <c r="AGE58" s="1"/>
      <c r="AGF58" s="1"/>
      <c r="AGG58" s="1"/>
      <c r="AGH58" s="1"/>
      <c r="AGI58" s="1"/>
      <c r="AGJ58" s="1"/>
      <c r="AGK58" s="1"/>
      <c r="AGL58" s="1"/>
      <c r="AGM58" s="1"/>
      <c r="AGN58" s="1"/>
      <c r="AGO58" s="1"/>
      <c r="AGP58" s="1"/>
      <c r="AGQ58" s="1"/>
      <c r="AGR58" s="1"/>
      <c r="AGS58" s="1"/>
      <c r="AGT58" s="1"/>
      <c r="AGU58" s="1"/>
      <c r="AGV58" s="1"/>
      <c r="AGW58" s="1"/>
      <c r="AGX58" s="1"/>
      <c r="AGY58" s="1"/>
      <c r="AGZ58" s="1"/>
      <c r="AHA58" s="1"/>
      <c r="AHB58" s="1"/>
      <c r="AHC58" s="1"/>
      <c r="AHD58" s="1"/>
      <c r="AHE58" s="1"/>
      <c r="AHF58" s="1"/>
      <c r="AHG58" s="1"/>
      <c r="AHH58" s="1"/>
      <c r="AHI58" s="1"/>
      <c r="AHJ58" s="1"/>
      <c r="AHK58" s="1"/>
      <c r="AHL58" s="1"/>
      <c r="AHM58" s="1"/>
      <c r="AHN58" s="1"/>
      <c r="AHO58" s="1"/>
      <c r="AHP58" s="1"/>
      <c r="AHQ58" s="1"/>
      <c r="AHR58" s="1"/>
      <c r="AHS58" s="1"/>
      <c r="AHT58" s="1"/>
      <c r="AHU58" s="1"/>
      <c r="AHV58" s="1"/>
      <c r="AHW58" s="1"/>
      <c r="AHX58" s="1"/>
      <c r="AHY58" s="1"/>
      <c r="AHZ58" s="1"/>
      <c r="AIA58" s="1"/>
      <c r="AIB58" s="1"/>
      <c r="AIC58" s="1"/>
      <c r="AID58" s="1"/>
      <c r="AIE58" s="1"/>
      <c r="AIF58" s="1"/>
      <c r="AIG58" s="1"/>
      <c r="AIH58" s="1"/>
      <c r="AII58" s="1"/>
      <c r="AIJ58" s="1"/>
      <c r="AIK58" s="1"/>
      <c r="AIL58" s="1"/>
      <c r="AIM58" s="1"/>
      <c r="AIN58" s="1"/>
      <c r="AIO58" s="1"/>
      <c r="AIP58" s="1"/>
      <c r="AIQ58" s="1"/>
      <c r="AIR58" s="1"/>
      <c r="AIS58" s="1"/>
      <c r="AIT58" s="1"/>
      <c r="AIU58" s="1"/>
      <c r="AIV58" s="1"/>
      <c r="AIW58" s="1"/>
      <c r="AIX58" s="1"/>
      <c r="AIY58" s="1"/>
      <c r="AIZ58" s="1"/>
      <c r="AJA58" s="1"/>
      <c r="AJB58" s="1"/>
      <c r="AJC58" s="1"/>
      <c r="AJD58" s="1"/>
      <c r="AJE58" s="1"/>
      <c r="AJF58" s="1"/>
      <c r="AJG58" s="1"/>
      <c r="AJH58" s="1"/>
      <c r="AJI58" s="1"/>
      <c r="AJJ58" s="1"/>
      <c r="AJK58" s="1"/>
      <c r="AJL58" s="1"/>
      <c r="AJM58" s="1"/>
      <c r="AJN58" s="1"/>
      <c r="AJO58" s="1"/>
      <c r="AJP58" s="1"/>
      <c r="AJQ58" s="1"/>
      <c r="AJR58" s="1"/>
      <c r="AJS58" s="1"/>
      <c r="AJT58" s="1"/>
      <c r="AJU58" s="1"/>
      <c r="AJV58" s="1"/>
      <c r="AJW58" s="1"/>
      <c r="AJX58" s="1"/>
      <c r="AJY58" s="1"/>
      <c r="AJZ58" s="1"/>
      <c r="AKA58" s="1"/>
      <c r="AKB58" s="1"/>
      <c r="AKC58" s="1"/>
      <c r="AKD58" s="1"/>
      <c r="AKE58" s="1"/>
      <c r="AKF58" s="1"/>
      <c r="AKG58" s="1"/>
      <c r="AKH58" s="1"/>
      <c r="AKI58" s="1"/>
      <c r="AKJ58" s="1"/>
      <c r="AKK58" s="1"/>
      <c r="AKL58" s="1"/>
      <c r="AKM58" s="1"/>
      <c r="AKN58" s="1"/>
      <c r="AKO58" s="1"/>
      <c r="AKP58" s="1"/>
      <c r="AKQ58" s="1"/>
      <c r="AKR58" s="1"/>
      <c r="AKS58" s="1"/>
      <c r="AKT58" s="1"/>
      <c r="AKU58" s="1"/>
      <c r="AKV58" s="1"/>
      <c r="AKW58" s="1"/>
      <c r="AKX58" s="1"/>
      <c r="AKY58" s="1"/>
      <c r="AKZ58" s="1"/>
      <c r="ALA58" s="1"/>
      <c r="ALB58" s="1"/>
      <c r="ALC58" s="1"/>
      <c r="ALD58" s="1"/>
      <c r="ALE58" s="1"/>
      <c r="ALF58" s="1"/>
      <c r="ALG58" s="1"/>
      <c r="ALH58" s="1"/>
      <c r="ALI58" s="1"/>
      <c r="ALJ58" s="1"/>
      <c r="ALK58" s="1"/>
      <c r="ALL58" s="1"/>
      <c r="ALM58" s="1"/>
      <c r="ALN58" s="1"/>
      <c r="ALO58" s="1"/>
      <c r="ALP58" s="1"/>
      <c r="ALQ58" s="1"/>
      <c r="ALR58" s="1"/>
      <c r="ALS58" s="1"/>
      <c r="ALT58" s="1"/>
      <c r="ALU58" s="1"/>
      <c r="ALV58" s="1"/>
      <c r="ALW58" s="1"/>
      <c r="ALX58" s="1"/>
      <c r="ALY58" s="1"/>
      <c r="ALZ58" s="1"/>
      <c r="AMA58" s="1"/>
      <c r="AMB58" s="1"/>
      <c r="AMC58" s="1"/>
      <c r="AMD58" s="1"/>
      <c r="AME58" s="1"/>
      <c r="AMF58" s="1"/>
      <c r="AMG58" s="1"/>
      <c r="AMH58" s="1"/>
      <c r="AMI58" s="1"/>
      <c r="AMJ58" s="1"/>
      <c r="AMK58" s="1"/>
      <c r="AML58" s="1"/>
      <c r="AMM58" s="1"/>
      <c r="AMN58" s="1"/>
      <c r="AMO58" s="1"/>
      <c r="AMP58" s="1"/>
      <c r="AMQ58" s="1"/>
      <c r="AMR58" s="1"/>
      <c r="AMS58" s="1"/>
      <c r="AMT58" s="1"/>
      <c r="AMU58" s="1"/>
      <c r="AMV58" s="1"/>
      <c r="AMW58" s="1"/>
      <c r="AMX58" s="1"/>
      <c r="AMY58" s="1"/>
      <c r="AMZ58" s="1"/>
      <c r="ANA58" s="1"/>
      <c r="ANB58" s="1"/>
      <c r="ANC58" s="1"/>
      <c r="AND58" s="1"/>
      <c r="ANE58" s="1"/>
      <c r="ANF58" s="1"/>
      <c r="ANG58" s="1"/>
      <c r="ANH58" s="1"/>
      <c r="ANI58" s="1"/>
      <c r="ANJ58" s="1"/>
      <c r="ANK58" s="1"/>
      <c r="ANL58" s="1"/>
      <c r="ANM58" s="1"/>
      <c r="ANN58" s="1"/>
      <c r="ANO58" s="1"/>
      <c r="ANP58" s="1"/>
      <c r="ANQ58" s="1"/>
      <c r="ANR58" s="1"/>
      <c r="ANS58" s="1"/>
      <c r="ANT58" s="1"/>
      <c r="ANU58" s="1"/>
      <c r="ANV58" s="1"/>
      <c r="ANW58" s="1"/>
      <c r="ANX58" s="1"/>
      <c r="ANY58" s="1"/>
      <c r="ANZ58" s="1"/>
      <c r="AOA58" s="1"/>
      <c r="AOB58" s="1"/>
      <c r="AOC58" s="1"/>
      <c r="AOD58" s="1"/>
      <c r="AOE58" s="1"/>
      <c r="AOF58" s="1"/>
      <c r="AOG58" s="1"/>
      <c r="AOH58" s="1"/>
      <c r="AOI58" s="1"/>
      <c r="AOJ58" s="1"/>
      <c r="AOK58" s="1"/>
      <c r="AOL58" s="1"/>
      <c r="AOM58" s="1"/>
      <c r="AON58" s="1"/>
      <c r="AOO58" s="1"/>
      <c r="AOP58" s="1"/>
      <c r="AOQ58" s="1"/>
      <c r="AOR58" s="1"/>
      <c r="AOS58" s="1"/>
      <c r="AOT58" s="1"/>
      <c r="AOU58" s="1"/>
      <c r="AOV58" s="1"/>
      <c r="AOW58" s="1"/>
      <c r="AOX58" s="1"/>
      <c r="AOY58" s="1"/>
      <c r="AOZ58" s="1"/>
      <c r="APA58" s="1"/>
      <c r="APB58" s="1"/>
      <c r="APC58" s="1"/>
      <c r="APD58" s="1"/>
      <c r="APE58" s="1"/>
      <c r="APF58" s="1"/>
      <c r="APG58" s="1"/>
      <c r="APH58" s="1"/>
      <c r="API58" s="1"/>
      <c r="APJ58" s="1"/>
      <c r="APK58" s="1"/>
      <c r="APL58" s="1"/>
      <c r="APM58" s="1"/>
      <c r="APN58" s="1"/>
      <c r="APO58" s="1"/>
      <c r="APP58" s="1"/>
      <c r="APQ58" s="1"/>
      <c r="APR58" s="1"/>
      <c r="APS58" s="1"/>
      <c r="APT58" s="1"/>
      <c r="APU58" s="1"/>
      <c r="APV58" s="1"/>
      <c r="APW58" s="1"/>
      <c r="APX58" s="1"/>
      <c r="APY58" s="1"/>
      <c r="APZ58" s="1"/>
      <c r="AQA58" s="1"/>
      <c r="AQB58" s="1"/>
      <c r="AQC58" s="1"/>
      <c r="AQD58" s="1"/>
      <c r="AQE58" s="1"/>
      <c r="AQF58" s="1"/>
      <c r="AQG58" s="1"/>
      <c r="AQH58" s="1"/>
      <c r="AQI58" s="1"/>
      <c r="AQJ58" s="1"/>
      <c r="AQK58" s="1"/>
      <c r="AQL58" s="1"/>
      <c r="AQM58" s="1"/>
      <c r="AQN58" s="1"/>
      <c r="AQO58" s="1"/>
      <c r="AQP58" s="1"/>
      <c r="AQQ58" s="1"/>
      <c r="AQR58" s="1"/>
      <c r="AQS58" s="1"/>
      <c r="AQT58" s="1"/>
      <c r="AQU58" s="1"/>
      <c r="AQV58" s="1"/>
      <c r="AQW58" s="1"/>
      <c r="AQX58" s="1"/>
      <c r="AQY58" s="1"/>
      <c r="AQZ58" s="1"/>
      <c r="ARA58" s="1"/>
      <c r="ARB58" s="1"/>
      <c r="ARC58" s="1"/>
      <c r="ARD58" s="1"/>
      <c r="ARE58" s="1"/>
      <c r="ARF58" s="1"/>
      <c r="ARG58" s="1"/>
      <c r="ARH58" s="1"/>
      <c r="ARI58" s="1"/>
      <c r="ARJ58" s="1"/>
      <c r="ARK58" s="1"/>
      <c r="ARL58" s="1"/>
      <c r="ARM58" s="1"/>
      <c r="ARN58" s="1"/>
      <c r="ARO58" s="1"/>
      <c r="ARP58" s="1"/>
      <c r="ARQ58" s="1"/>
      <c r="ARR58" s="1"/>
      <c r="ARS58" s="1"/>
      <c r="ART58" s="1"/>
      <c r="ARU58" s="1"/>
      <c r="ARV58" s="1"/>
      <c r="ARW58" s="1"/>
      <c r="ARX58" s="1"/>
      <c r="ARY58" s="1"/>
      <c r="ARZ58" s="1"/>
      <c r="ASA58" s="1"/>
      <c r="ASB58" s="1"/>
      <c r="ASC58" s="1"/>
      <c r="ASD58" s="1"/>
      <c r="ASE58" s="1"/>
      <c r="ASF58" s="1"/>
      <c r="ASG58" s="1"/>
      <c r="ASH58" s="1"/>
      <c r="ASI58" s="1"/>
      <c r="ASJ58" s="1"/>
      <c r="ASK58" s="1"/>
      <c r="ASL58" s="1"/>
    </row>
    <row r="59" spans="1:1182" s="13" customFormat="1" x14ac:dyDescent="0.2">
      <c r="A59" s="63" t="s">
        <v>164</v>
      </c>
      <c r="B59" s="213" t="s">
        <v>140</v>
      </c>
      <c r="C59" s="96" t="s">
        <v>141</v>
      </c>
      <c r="D59" s="124"/>
      <c r="E59" s="66">
        <f t="shared" si="23"/>
        <v>2</v>
      </c>
      <c r="F59" s="115">
        <v>3</v>
      </c>
      <c r="G59" s="141"/>
      <c r="H59" s="75"/>
      <c r="I59" s="75"/>
      <c r="J59" s="75"/>
      <c r="K59" s="75"/>
      <c r="L59" s="141"/>
      <c r="M59" s="75"/>
      <c r="N59" s="75"/>
      <c r="O59" s="75"/>
      <c r="P59" s="143"/>
      <c r="Q59" s="75"/>
      <c r="R59" s="75"/>
      <c r="S59" s="75"/>
      <c r="T59" s="75"/>
      <c r="U59" s="143"/>
      <c r="V59" s="75"/>
      <c r="W59" s="75"/>
      <c r="X59" s="75"/>
      <c r="Y59" s="75"/>
      <c r="Z59" s="143"/>
      <c r="AA59" s="75"/>
      <c r="AB59" s="75"/>
      <c r="AC59" s="75"/>
      <c r="AD59" s="75"/>
      <c r="AE59" s="67"/>
      <c r="AF59" s="152">
        <v>0</v>
      </c>
      <c r="AG59" s="153">
        <v>0</v>
      </c>
      <c r="AH59" s="153">
        <v>2</v>
      </c>
      <c r="AI59" s="153" t="s">
        <v>31</v>
      </c>
      <c r="AJ59" s="154">
        <v>3</v>
      </c>
      <c r="AK59" s="69"/>
      <c r="AL59" s="69"/>
      <c r="AM59" s="69"/>
      <c r="AN59" s="69"/>
      <c r="AO59" s="144"/>
      <c r="AP59" s="79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  <c r="AFM59" s="1"/>
      <c r="AFN59" s="1"/>
      <c r="AFO59" s="1"/>
      <c r="AFP59" s="1"/>
      <c r="AFQ59" s="1"/>
      <c r="AFR59" s="1"/>
      <c r="AFS59" s="1"/>
      <c r="AFT59" s="1"/>
      <c r="AFU59" s="1"/>
      <c r="AFV59" s="1"/>
      <c r="AFW59" s="1"/>
      <c r="AFX59" s="1"/>
      <c r="AFY59" s="1"/>
      <c r="AFZ59" s="1"/>
      <c r="AGA59" s="1"/>
      <c r="AGB59" s="1"/>
      <c r="AGC59" s="1"/>
      <c r="AGD59" s="1"/>
      <c r="AGE59" s="1"/>
      <c r="AGF59" s="1"/>
      <c r="AGG59" s="1"/>
      <c r="AGH59" s="1"/>
      <c r="AGI59" s="1"/>
      <c r="AGJ59" s="1"/>
      <c r="AGK59" s="1"/>
      <c r="AGL59" s="1"/>
      <c r="AGM59" s="1"/>
      <c r="AGN59" s="1"/>
      <c r="AGO59" s="1"/>
      <c r="AGP59" s="1"/>
      <c r="AGQ59" s="1"/>
      <c r="AGR59" s="1"/>
      <c r="AGS59" s="1"/>
      <c r="AGT59" s="1"/>
      <c r="AGU59" s="1"/>
      <c r="AGV59" s="1"/>
      <c r="AGW59" s="1"/>
      <c r="AGX59" s="1"/>
      <c r="AGY59" s="1"/>
      <c r="AGZ59" s="1"/>
      <c r="AHA59" s="1"/>
      <c r="AHB59" s="1"/>
      <c r="AHC59" s="1"/>
      <c r="AHD59" s="1"/>
      <c r="AHE59" s="1"/>
      <c r="AHF59" s="1"/>
      <c r="AHG59" s="1"/>
      <c r="AHH59" s="1"/>
      <c r="AHI59" s="1"/>
      <c r="AHJ59" s="1"/>
      <c r="AHK59" s="1"/>
      <c r="AHL59" s="1"/>
      <c r="AHM59" s="1"/>
      <c r="AHN59" s="1"/>
      <c r="AHO59" s="1"/>
      <c r="AHP59" s="1"/>
      <c r="AHQ59" s="1"/>
      <c r="AHR59" s="1"/>
      <c r="AHS59" s="1"/>
      <c r="AHT59" s="1"/>
      <c r="AHU59" s="1"/>
      <c r="AHV59" s="1"/>
      <c r="AHW59" s="1"/>
      <c r="AHX59" s="1"/>
      <c r="AHY59" s="1"/>
      <c r="AHZ59" s="1"/>
      <c r="AIA59" s="1"/>
      <c r="AIB59" s="1"/>
      <c r="AIC59" s="1"/>
      <c r="AID59" s="1"/>
      <c r="AIE59" s="1"/>
      <c r="AIF59" s="1"/>
      <c r="AIG59" s="1"/>
      <c r="AIH59" s="1"/>
      <c r="AII59" s="1"/>
      <c r="AIJ59" s="1"/>
      <c r="AIK59" s="1"/>
      <c r="AIL59" s="1"/>
      <c r="AIM59" s="1"/>
      <c r="AIN59" s="1"/>
      <c r="AIO59" s="1"/>
      <c r="AIP59" s="1"/>
      <c r="AIQ59" s="1"/>
      <c r="AIR59" s="1"/>
      <c r="AIS59" s="1"/>
      <c r="AIT59" s="1"/>
      <c r="AIU59" s="1"/>
      <c r="AIV59" s="1"/>
      <c r="AIW59" s="1"/>
      <c r="AIX59" s="1"/>
      <c r="AIY59" s="1"/>
      <c r="AIZ59" s="1"/>
      <c r="AJA59" s="1"/>
      <c r="AJB59" s="1"/>
      <c r="AJC59" s="1"/>
      <c r="AJD59" s="1"/>
      <c r="AJE59" s="1"/>
      <c r="AJF59" s="1"/>
      <c r="AJG59" s="1"/>
      <c r="AJH59" s="1"/>
      <c r="AJI59" s="1"/>
      <c r="AJJ59" s="1"/>
      <c r="AJK59" s="1"/>
      <c r="AJL59" s="1"/>
      <c r="AJM59" s="1"/>
      <c r="AJN59" s="1"/>
      <c r="AJO59" s="1"/>
      <c r="AJP59" s="1"/>
      <c r="AJQ59" s="1"/>
      <c r="AJR59" s="1"/>
      <c r="AJS59" s="1"/>
      <c r="AJT59" s="1"/>
      <c r="AJU59" s="1"/>
      <c r="AJV59" s="1"/>
      <c r="AJW59" s="1"/>
      <c r="AJX59" s="1"/>
      <c r="AJY59" s="1"/>
      <c r="AJZ59" s="1"/>
      <c r="AKA59" s="1"/>
      <c r="AKB59" s="1"/>
      <c r="AKC59" s="1"/>
      <c r="AKD59" s="1"/>
      <c r="AKE59" s="1"/>
      <c r="AKF59" s="1"/>
      <c r="AKG59" s="1"/>
      <c r="AKH59" s="1"/>
      <c r="AKI59" s="1"/>
      <c r="AKJ59" s="1"/>
      <c r="AKK59" s="1"/>
      <c r="AKL59" s="1"/>
      <c r="AKM59" s="1"/>
      <c r="AKN59" s="1"/>
      <c r="AKO59" s="1"/>
      <c r="AKP59" s="1"/>
      <c r="AKQ59" s="1"/>
      <c r="AKR59" s="1"/>
      <c r="AKS59" s="1"/>
      <c r="AKT59" s="1"/>
      <c r="AKU59" s="1"/>
      <c r="AKV59" s="1"/>
      <c r="AKW59" s="1"/>
      <c r="AKX59" s="1"/>
      <c r="AKY59" s="1"/>
      <c r="AKZ59" s="1"/>
      <c r="ALA59" s="1"/>
      <c r="ALB59" s="1"/>
      <c r="ALC59" s="1"/>
      <c r="ALD59" s="1"/>
      <c r="ALE59" s="1"/>
      <c r="ALF59" s="1"/>
      <c r="ALG59" s="1"/>
      <c r="ALH59" s="1"/>
      <c r="ALI59" s="1"/>
      <c r="ALJ59" s="1"/>
      <c r="ALK59" s="1"/>
      <c r="ALL59" s="1"/>
      <c r="ALM59" s="1"/>
      <c r="ALN59" s="1"/>
      <c r="ALO59" s="1"/>
      <c r="ALP59" s="1"/>
      <c r="ALQ59" s="1"/>
      <c r="ALR59" s="1"/>
      <c r="ALS59" s="1"/>
      <c r="ALT59" s="1"/>
      <c r="ALU59" s="1"/>
      <c r="ALV59" s="1"/>
      <c r="ALW59" s="1"/>
      <c r="ALX59" s="1"/>
      <c r="ALY59" s="1"/>
      <c r="ALZ59" s="1"/>
      <c r="AMA59" s="1"/>
      <c r="AMB59" s="1"/>
      <c r="AMC59" s="1"/>
      <c r="AMD59" s="1"/>
      <c r="AME59" s="1"/>
      <c r="AMF59" s="1"/>
      <c r="AMG59" s="1"/>
      <c r="AMH59" s="1"/>
      <c r="AMI59" s="1"/>
      <c r="AMJ59" s="1"/>
      <c r="AMK59" s="1"/>
      <c r="AML59" s="1"/>
      <c r="AMM59" s="1"/>
      <c r="AMN59" s="1"/>
      <c r="AMO59" s="1"/>
      <c r="AMP59" s="1"/>
      <c r="AMQ59" s="1"/>
      <c r="AMR59" s="1"/>
      <c r="AMS59" s="1"/>
      <c r="AMT59" s="1"/>
      <c r="AMU59" s="1"/>
      <c r="AMV59" s="1"/>
      <c r="AMW59" s="1"/>
      <c r="AMX59" s="1"/>
      <c r="AMY59" s="1"/>
      <c r="AMZ59" s="1"/>
      <c r="ANA59" s="1"/>
      <c r="ANB59" s="1"/>
      <c r="ANC59" s="1"/>
      <c r="AND59" s="1"/>
      <c r="ANE59" s="1"/>
      <c r="ANF59" s="1"/>
      <c r="ANG59" s="1"/>
      <c r="ANH59" s="1"/>
      <c r="ANI59" s="1"/>
      <c r="ANJ59" s="1"/>
      <c r="ANK59" s="1"/>
      <c r="ANL59" s="1"/>
      <c r="ANM59" s="1"/>
      <c r="ANN59" s="1"/>
      <c r="ANO59" s="1"/>
      <c r="ANP59" s="1"/>
      <c r="ANQ59" s="1"/>
      <c r="ANR59" s="1"/>
      <c r="ANS59" s="1"/>
      <c r="ANT59" s="1"/>
      <c r="ANU59" s="1"/>
      <c r="ANV59" s="1"/>
      <c r="ANW59" s="1"/>
      <c r="ANX59" s="1"/>
      <c r="ANY59" s="1"/>
      <c r="ANZ59" s="1"/>
      <c r="AOA59" s="1"/>
      <c r="AOB59" s="1"/>
      <c r="AOC59" s="1"/>
      <c r="AOD59" s="1"/>
      <c r="AOE59" s="1"/>
      <c r="AOF59" s="1"/>
      <c r="AOG59" s="1"/>
      <c r="AOH59" s="1"/>
      <c r="AOI59" s="1"/>
      <c r="AOJ59" s="1"/>
      <c r="AOK59" s="1"/>
      <c r="AOL59" s="1"/>
      <c r="AOM59" s="1"/>
      <c r="AON59" s="1"/>
      <c r="AOO59" s="1"/>
      <c r="AOP59" s="1"/>
      <c r="AOQ59" s="1"/>
      <c r="AOR59" s="1"/>
      <c r="AOS59" s="1"/>
      <c r="AOT59" s="1"/>
      <c r="AOU59" s="1"/>
      <c r="AOV59" s="1"/>
      <c r="AOW59" s="1"/>
      <c r="AOX59" s="1"/>
      <c r="AOY59" s="1"/>
      <c r="AOZ59" s="1"/>
      <c r="APA59" s="1"/>
      <c r="APB59" s="1"/>
      <c r="APC59" s="1"/>
      <c r="APD59" s="1"/>
      <c r="APE59" s="1"/>
      <c r="APF59" s="1"/>
      <c r="APG59" s="1"/>
      <c r="APH59" s="1"/>
      <c r="API59" s="1"/>
      <c r="APJ59" s="1"/>
      <c r="APK59" s="1"/>
      <c r="APL59" s="1"/>
      <c r="APM59" s="1"/>
      <c r="APN59" s="1"/>
      <c r="APO59" s="1"/>
      <c r="APP59" s="1"/>
      <c r="APQ59" s="1"/>
      <c r="APR59" s="1"/>
      <c r="APS59" s="1"/>
      <c r="APT59" s="1"/>
      <c r="APU59" s="1"/>
      <c r="APV59" s="1"/>
      <c r="APW59" s="1"/>
      <c r="APX59" s="1"/>
      <c r="APY59" s="1"/>
      <c r="APZ59" s="1"/>
      <c r="AQA59" s="1"/>
      <c r="AQB59" s="1"/>
      <c r="AQC59" s="1"/>
      <c r="AQD59" s="1"/>
      <c r="AQE59" s="1"/>
      <c r="AQF59" s="1"/>
      <c r="AQG59" s="1"/>
      <c r="AQH59" s="1"/>
      <c r="AQI59" s="1"/>
      <c r="AQJ59" s="1"/>
      <c r="AQK59" s="1"/>
      <c r="AQL59" s="1"/>
      <c r="AQM59" s="1"/>
      <c r="AQN59" s="1"/>
      <c r="AQO59" s="1"/>
      <c r="AQP59" s="1"/>
      <c r="AQQ59" s="1"/>
      <c r="AQR59" s="1"/>
      <c r="AQS59" s="1"/>
      <c r="AQT59" s="1"/>
      <c r="AQU59" s="1"/>
      <c r="AQV59" s="1"/>
      <c r="AQW59" s="1"/>
      <c r="AQX59" s="1"/>
      <c r="AQY59" s="1"/>
      <c r="AQZ59" s="1"/>
      <c r="ARA59" s="1"/>
      <c r="ARB59" s="1"/>
      <c r="ARC59" s="1"/>
      <c r="ARD59" s="1"/>
      <c r="ARE59" s="1"/>
      <c r="ARF59" s="1"/>
      <c r="ARG59" s="1"/>
      <c r="ARH59" s="1"/>
      <c r="ARI59" s="1"/>
      <c r="ARJ59" s="1"/>
      <c r="ARK59" s="1"/>
      <c r="ARL59" s="1"/>
      <c r="ARM59" s="1"/>
      <c r="ARN59" s="1"/>
      <c r="ARO59" s="1"/>
      <c r="ARP59" s="1"/>
      <c r="ARQ59" s="1"/>
      <c r="ARR59" s="1"/>
      <c r="ARS59" s="1"/>
      <c r="ART59" s="1"/>
      <c r="ARU59" s="1"/>
      <c r="ARV59" s="1"/>
      <c r="ARW59" s="1"/>
      <c r="ARX59" s="1"/>
      <c r="ARY59" s="1"/>
      <c r="ARZ59" s="1"/>
      <c r="ASA59" s="1"/>
      <c r="ASB59" s="1"/>
      <c r="ASC59" s="1"/>
      <c r="ASD59" s="1"/>
      <c r="ASE59" s="1"/>
      <c r="ASF59" s="1"/>
      <c r="ASG59" s="1"/>
      <c r="ASH59" s="1"/>
      <c r="ASI59" s="1"/>
      <c r="ASJ59" s="1"/>
      <c r="ASK59" s="1"/>
      <c r="ASL59" s="1"/>
    </row>
    <row r="60" spans="1:1182" s="13" customFormat="1" ht="13.5" thickBot="1" x14ac:dyDescent="0.25">
      <c r="A60" s="63" t="s">
        <v>165</v>
      </c>
      <c r="B60" s="215" t="s">
        <v>149</v>
      </c>
      <c r="C60" s="64" t="s">
        <v>150</v>
      </c>
      <c r="D60" s="130"/>
      <c r="E60" s="66">
        <f t="shared" si="23"/>
        <v>2</v>
      </c>
      <c r="F60" s="67">
        <f t="shared" si="20"/>
        <v>4</v>
      </c>
      <c r="G60" s="141"/>
      <c r="H60" s="75"/>
      <c r="I60" s="75"/>
      <c r="J60" s="75"/>
      <c r="K60" s="75"/>
      <c r="L60" s="141"/>
      <c r="M60" s="75"/>
      <c r="N60" s="75"/>
      <c r="O60" s="75"/>
      <c r="P60" s="143"/>
      <c r="Q60" s="75"/>
      <c r="R60" s="75"/>
      <c r="S60" s="75"/>
      <c r="T60" s="75"/>
      <c r="U60" s="143"/>
      <c r="V60" s="75"/>
      <c r="W60" s="75"/>
      <c r="X60" s="75"/>
      <c r="Y60" s="75"/>
      <c r="Z60" s="143"/>
      <c r="AA60" s="75"/>
      <c r="AB60" s="75"/>
      <c r="AC60" s="75"/>
      <c r="AD60" s="75"/>
      <c r="AE60" s="155"/>
      <c r="AF60" s="156">
        <v>0</v>
      </c>
      <c r="AG60" s="157">
        <v>0</v>
      </c>
      <c r="AH60" s="157">
        <v>2</v>
      </c>
      <c r="AI60" s="157" t="s">
        <v>31</v>
      </c>
      <c r="AJ60" s="158">
        <v>4</v>
      </c>
      <c r="AK60" s="69"/>
      <c r="AL60" s="69"/>
      <c r="AM60" s="69"/>
      <c r="AN60" s="69"/>
      <c r="AO60" s="144"/>
      <c r="AP60" s="79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  <c r="AFM60" s="1"/>
      <c r="AFN60" s="1"/>
      <c r="AFO60" s="1"/>
      <c r="AFP60" s="1"/>
      <c r="AFQ60" s="1"/>
      <c r="AFR60" s="1"/>
      <c r="AFS60" s="1"/>
      <c r="AFT60" s="1"/>
      <c r="AFU60" s="1"/>
      <c r="AFV60" s="1"/>
      <c r="AFW60" s="1"/>
      <c r="AFX60" s="1"/>
      <c r="AFY60" s="1"/>
      <c r="AFZ60" s="1"/>
      <c r="AGA60" s="1"/>
      <c r="AGB60" s="1"/>
      <c r="AGC60" s="1"/>
      <c r="AGD60" s="1"/>
      <c r="AGE60" s="1"/>
      <c r="AGF60" s="1"/>
      <c r="AGG60" s="1"/>
      <c r="AGH60" s="1"/>
      <c r="AGI60" s="1"/>
      <c r="AGJ60" s="1"/>
      <c r="AGK60" s="1"/>
      <c r="AGL60" s="1"/>
      <c r="AGM60" s="1"/>
      <c r="AGN60" s="1"/>
      <c r="AGO60" s="1"/>
      <c r="AGP60" s="1"/>
      <c r="AGQ60" s="1"/>
      <c r="AGR60" s="1"/>
      <c r="AGS60" s="1"/>
      <c r="AGT60" s="1"/>
      <c r="AGU60" s="1"/>
      <c r="AGV60" s="1"/>
      <c r="AGW60" s="1"/>
      <c r="AGX60" s="1"/>
      <c r="AGY60" s="1"/>
      <c r="AGZ60" s="1"/>
      <c r="AHA60" s="1"/>
      <c r="AHB60" s="1"/>
      <c r="AHC60" s="1"/>
      <c r="AHD60" s="1"/>
      <c r="AHE60" s="1"/>
      <c r="AHF60" s="1"/>
      <c r="AHG60" s="1"/>
      <c r="AHH60" s="1"/>
      <c r="AHI60" s="1"/>
      <c r="AHJ60" s="1"/>
      <c r="AHK60" s="1"/>
      <c r="AHL60" s="1"/>
      <c r="AHM60" s="1"/>
      <c r="AHN60" s="1"/>
      <c r="AHO60" s="1"/>
      <c r="AHP60" s="1"/>
      <c r="AHQ60" s="1"/>
      <c r="AHR60" s="1"/>
      <c r="AHS60" s="1"/>
      <c r="AHT60" s="1"/>
      <c r="AHU60" s="1"/>
      <c r="AHV60" s="1"/>
      <c r="AHW60" s="1"/>
      <c r="AHX60" s="1"/>
      <c r="AHY60" s="1"/>
      <c r="AHZ60" s="1"/>
      <c r="AIA60" s="1"/>
      <c r="AIB60" s="1"/>
      <c r="AIC60" s="1"/>
      <c r="AID60" s="1"/>
      <c r="AIE60" s="1"/>
      <c r="AIF60" s="1"/>
      <c r="AIG60" s="1"/>
      <c r="AIH60" s="1"/>
      <c r="AII60" s="1"/>
      <c r="AIJ60" s="1"/>
      <c r="AIK60" s="1"/>
      <c r="AIL60" s="1"/>
      <c r="AIM60" s="1"/>
      <c r="AIN60" s="1"/>
      <c r="AIO60" s="1"/>
      <c r="AIP60" s="1"/>
      <c r="AIQ60" s="1"/>
      <c r="AIR60" s="1"/>
      <c r="AIS60" s="1"/>
      <c r="AIT60" s="1"/>
      <c r="AIU60" s="1"/>
      <c r="AIV60" s="1"/>
      <c r="AIW60" s="1"/>
      <c r="AIX60" s="1"/>
      <c r="AIY60" s="1"/>
      <c r="AIZ60" s="1"/>
      <c r="AJA60" s="1"/>
      <c r="AJB60" s="1"/>
      <c r="AJC60" s="1"/>
      <c r="AJD60" s="1"/>
      <c r="AJE60" s="1"/>
      <c r="AJF60" s="1"/>
      <c r="AJG60" s="1"/>
      <c r="AJH60" s="1"/>
      <c r="AJI60" s="1"/>
      <c r="AJJ60" s="1"/>
      <c r="AJK60" s="1"/>
      <c r="AJL60" s="1"/>
      <c r="AJM60" s="1"/>
      <c r="AJN60" s="1"/>
      <c r="AJO60" s="1"/>
      <c r="AJP60" s="1"/>
      <c r="AJQ60" s="1"/>
      <c r="AJR60" s="1"/>
      <c r="AJS60" s="1"/>
      <c r="AJT60" s="1"/>
      <c r="AJU60" s="1"/>
      <c r="AJV60" s="1"/>
      <c r="AJW60" s="1"/>
      <c r="AJX60" s="1"/>
      <c r="AJY60" s="1"/>
      <c r="AJZ60" s="1"/>
      <c r="AKA60" s="1"/>
      <c r="AKB60" s="1"/>
      <c r="AKC60" s="1"/>
      <c r="AKD60" s="1"/>
      <c r="AKE60" s="1"/>
      <c r="AKF60" s="1"/>
      <c r="AKG60" s="1"/>
      <c r="AKH60" s="1"/>
      <c r="AKI60" s="1"/>
      <c r="AKJ60" s="1"/>
      <c r="AKK60" s="1"/>
      <c r="AKL60" s="1"/>
      <c r="AKM60" s="1"/>
      <c r="AKN60" s="1"/>
      <c r="AKO60" s="1"/>
      <c r="AKP60" s="1"/>
      <c r="AKQ60" s="1"/>
      <c r="AKR60" s="1"/>
      <c r="AKS60" s="1"/>
      <c r="AKT60" s="1"/>
      <c r="AKU60" s="1"/>
      <c r="AKV60" s="1"/>
      <c r="AKW60" s="1"/>
      <c r="AKX60" s="1"/>
      <c r="AKY60" s="1"/>
      <c r="AKZ60" s="1"/>
      <c r="ALA60" s="1"/>
      <c r="ALB60" s="1"/>
      <c r="ALC60" s="1"/>
      <c r="ALD60" s="1"/>
      <c r="ALE60" s="1"/>
      <c r="ALF60" s="1"/>
      <c r="ALG60" s="1"/>
      <c r="ALH60" s="1"/>
      <c r="ALI60" s="1"/>
      <c r="ALJ60" s="1"/>
      <c r="ALK60" s="1"/>
      <c r="ALL60" s="1"/>
      <c r="ALM60" s="1"/>
      <c r="ALN60" s="1"/>
      <c r="ALO60" s="1"/>
      <c r="ALP60" s="1"/>
      <c r="ALQ60" s="1"/>
      <c r="ALR60" s="1"/>
      <c r="ALS60" s="1"/>
      <c r="ALT60" s="1"/>
      <c r="ALU60" s="1"/>
      <c r="ALV60" s="1"/>
      <c r="ALW60" s="1"/>
      <c r="ALX60" s="1"/>
      <c r="ALY60" s="1"/>
      <c r="ALZ60" s="1"/>
      <c r="AMA60" s="1"/>
      <c r="AMB60" s="1"/>
      <c r="AMC60" s="1"/>
      <c r="AMD60" s="1"/>
      <c r="AME60" s="1"/>
      <c r="AMF60" s="1"/>
      <c r="AMG60" s="1"/>
      <c r="AMH60" s="1"/>
      <c r="AMI60" s="1"/>
      <c r="AMJ60" s="1"/>
      <c r="AMK60" s="1"/>
      <c r="AML60" s="1"/>
      <c r="AMM60" s="1"/>
      <c r="AMN60" s="1"/>
      <c r="AMO60" s="1"/>
      <c r="AMP60" s="1"/>
      <c r="AMQ60" s="1"/>
      <c r="AMR60" s="1"/>
      <c r="AMS60" s="1"/>
      <c r="AMT60" s="1"/>
      <c r="AMU60" s="1"/>
      <c r="AMV60" s="1"/>
      <c r="AMW60" s="1"/>
      <c r="AMX60" s="1"/>
      <c r="AMY60" s="1"/>
      <c r="AMZ60" s="1"/>
      <c r="ANA60" s="1"/>
      <c r="ANB60" s="1"/>
      <c r="ANC60" s="1"/>
      <c r="AND60" s="1"/>
      <c r="ANE60" s="1"/>
      <c r="ANF60" s="1"/>
      <c r="ANG60" s="1"/>
      <c r="ANH60" s="1"/>
      <c r="ANI60" s="1"/>
      <c r="ANJ60" s="1"/>
      <c r="ANK60" s="1"/>
      <c r="ANL60" s="1"/>
      <c r="ANM60" s="1"/>
      <c r="ANN60" s="1"/>
      <c r="ANO60" s="1"/>
      <c r="ANP60" s="1"/>
      <c r="ANQ60" s="1"/>
      <c r="ANR60" s="1"/>
      <c r="ANS60" s="1"/>
      <c r="ANT60" s="1"/>
      <c r="ANU60" s="1"/>
      <c r="ANV60" s="1"/>
      <c r="ANW60" s="1"/>
      <c r="ANX60" s="1"/>
      <c r="ANY60" s="1"/>
      <c r="ANZ60" s="1"/>
      <c r="AOA60" s="1"/>
      <c r="AOB60" s="1"/>
      <c r="AOC60" s="1"/>
      <c r="AOD60" s="1"/>
      <c r="AOE60" s="1"/>
      <c r="AOF60" s="1"/>
      <c r="AOG60" s="1"/>
      <c r="AOH60" s="1"/>
      <c r="AOI60" s="1"/>
      <c r="AOJ60" s="1"/>
      <c r="AOK60" s="1"/>
      <c r="AOL60" s="1"/>
      <c r="AOM60" s="1"/>
      <c r="AON60" s="1"/>
      <c r="AOO60" s="1"/>
      <c r="AOP60" s="1"/>
      <c r="AOQ60" s="1"/>
      <c r="AOR60" s="1"/>
      <c r="AOS60" s="1"/>
      <c r="AOT60" s="1"/>
      <c r="AOU60" s="1"/>
      <c r="AOV60" s="1"/>
      <c r="AOW60" s="1"/>
      <c r="AOX60" s="1"/>
      <c r="AOY60" s="1"/>
      <c r="AOZ60" s="1"/>
      <c r="APA60" s="1"/>
      <c r="APB60" s="1"/>
      <c r="APC60" s="1"/>
      <c r="APD60" s="1"/>
      <c r="APE60" s="1"/>
      <c r="APF60" s="1"/>
      <c r="APG60" s="1"/>
      <c r="APH60" s="1"/>
      <c r="API60" s="1"/>
      <c r="APJ60" s="1"/>
      <c r="APK60" s="1"/>
      <c r="APL60" s="1"/>
      <c r="APM60" s="1"/>
      <c r="APN60" s="1"/>
      <c r="APO60" s="1"/>
      <c r="APP60" s="1"/>
      <c r="APQ60" s="1"/>
      <c r="APR60" s="1"/>
      <c r="APS60" s="1"/>
      <c r="APT60" s="1"/>
      <c r="APU60" s="1"/>
      <c r="APV60" s="1"/>
      <c r="APW60" s="1"/>
      <c r="APX60" s="1"/>
      <c r="APY60" s="1"/>
      <c r="APZ60" s="1"/>
      <c r="AQA60" s="1"/>
      <c r="AQB60" s="1"/>
      <c r="AQC60" s="1"/>
      <c r="AQD60" s="1"/>
      <c r="AQE60" s="1"/>
      <c r="AQF60" s="1"/>
      <c r="AQG60" s="1"/>
      <c r="AQH60" s="1"/>
      <c r="AQI60" s="1"/>
      <c r="AQJ60" s="1"/>
      <c r="AQK60" s="1"/>
      <c r="AQL60" s="1"/>
      <c r="AQM60" s="1"/>
      <c r="AQN60" s="1"/>
      <c r="AQO60" s="1"/>
      <c r="AQP60" s="1"/>
      <c r="AQQ60" s="1"/>
      <c r="AQR60" s="1"/>
      <c r="AQS60" s="1"/>
      <c r="AQT60" s="1"/>
      <c r="AQU60" s="1"/>
      <c r="AQV60" s="1"/>
      <c r="AQW60" s="1"/>
      <c r="AQX60" s="1"/>
      <c r="AQY60" s="1"/>
      <c r="AQZ60" s="1"/>
      <c r="ARA60" s="1"/>
      <c r="ARB60" s="1"/>
      <c r="ARC60" s="1"/>
      <c r="ARD60" s="1"/>
      <c r="ARE60" s="1"/>
      <c r="ARF60" s="1"/>
      <c r="ARG60" s="1"/>
      <c r="ARH60" s="1"/>
      <c r="ARI60" s="1"/>
      <c r="ARJ60" s="1"/>
      <c r="ARK60" s="1"/>
      <c r="ARL60" s="1"/>
      <c r="ARM60" s="1"/>
      <c r="ARN60" s="1"/>
      <c r="ARO60" s="1"/>
      <c r="ARP60" s="1"/>
      <c r="ARQ60" s="1"/>
      <c r="ARR60" s="1"/>
      <c r="ARS60" s="1"/>
      <c r="ART60" s="1"/>
      <c r="ARU60" s="1"/>
      <c r="ARV60" s="1"/>
      <c r="ARW60" s="1"/>
      <c r="ARX60" s="1"/>
      <c r="ARY60" s="1"/>
      <c r="ARZ60" s="1"/>
      <c r="ASA60" s="1"/>
      <c r="ASB60" s="1"/>
      <c r="ASC60" s="1"/>
      <c r="ASD60" s="1"/>
      <c r="ASE60" s="1"/>
      <c r="ASF60" s="1"/>
      <c r="ASG60" s="1"/>
      <c r="ASH60" s="1"/>
      <c r="ASI60" s="1"/>
      <c r="ASJ60" s="1"/>
      <c r="ASK60" s="1"/>
      <c r="ASL60" s="1"/>
    </row>
    <row r="61" spans="1:1182" ht="13.5" thickBot="1" x14ac:dyDescent="0.25">
      <c r="A61" s="159"/>
      <c r="B61" s="160" t="s">
        <v>166</v>
      </c>
      <c r="C61" s="161"/>
      <c r="D61" s="162"/>
      <c r="E61" s="61">
        <v>8</v>
      </c>
      <c r="F61" s="138">
        <v>12</v>
      </c>
      <c r="G61" s="139">
        <f t="shared" ref="G61:AO61" si="24">SUM(G62:G63)</f>
        <v>1</v>
      </c>
      <c r="H61" s="45">
        <f t="shared" si="24"/>
        <v>1</v>
      </c>
      <c r="I61" s="45">
        <f t="shared" si="24"/>
        <v>0</v>
      </c>
      <c r="J61" s="45">
        <f t="shared" si="24"/>
        <v>0</v>
      </c>
      <c r="K61" s="140">
        <f t="shared" si="24"/>
        <v>3</v>
      </c>
      <c r="L61" s="45">
        <f t="shared" si="24"/>
        <v>1</v>
      </c>
      <c r="M61" s="45">
        <f t="shared" si="24"/>
        <v>1</v>
      </c>
      <c r="N61" s="45">
        <f t="shared" si="24"/>
        <v>0</v>
      </c>
      <c r="O61" s="45">
        <f t="shared" si="24"/>
        <v>0</v>
      </c>
      <c r="P61" s="45">
        <f t="shared" si="24"/>
        <v>3</v>
      </c>
      <c r="Q61" s="139">
        <f t="shared" si="24"/>
        <v>0</v>
      </c>
      <c r="R61" s="45">
        <f t="shared" si="24"/>
        <v>0</v>
      </c>
      <c r="S61" s="45">
        <f t="shared" si="24"/>
        <v>0</v>
      </c>
      <c r="T61" s="45">
        <f t="shared" si="24"/>
        <v>0</v>
      </c>
      <c r="U61" s="140">
        <f t="shared" si="24"/>
        <v>0</v>
      </c>
      <c r="V61" s="45">
        <f t="shared" si="24"/>
        <v>0</v>
      </c>
      <c r="W61" s="45">
        <f t="shared" si="24"/>
        <v>0</v>
      </c>
      <c r="X61" s="45">
        <f t="shared" si="24"/>
        <v>0</v>
      </c>
      <c r="Y61" s="45">
        <f t="shared" si="24"/>
        <v>0</v>
      </c>
      <c r="Z61" s="45">
        <f t="shared" si="24"/>
        <v>0</v>
      </c>
      <c r="AA61" s="139">
        <v>1</v>
      </c>
      <c r="AB61" s="45">
        <v>1</v>
      </c>
      <c r="AC61" s="45">
        <f t="shared" si="24"/>
        <v>0</v>
      </c>
      <c r="AD61" s="45">
        <f t="shared" si="24"/>
        <v>0</v>
      </c>
      <c r="AE61" s="140">
        <f t="shared" si="24"/>
        <v>0</v>
      </c>
      <c r="AF61" s="45">
        <v>1</v>
      </c>
      <c r="AG61" s="45">
        <v>1</v>
      </c>
      <c r="AH61" s="45">
        <f t="shared" si="24"/>
        <v>0</v>
      </c>
      <c r="AI61" s="45">
        <f t="shared" si="24"/>
        <v>0</v>
      </c>
      <c r="AJ61" s="45">
        <f t="shared" si="24"/>
        <v>0</v>
      </c>
      <c r="AK61" s="139">
        <f t="shared" si="24"/>
        <v>0</v>
      </c>
      <c r="AL61" s="45">
        <f t="shared" si="24"/>
        <v>0</v>
      </c>
      <c r="AM61" s="45">
        <f t="shared" si="24"/>
        <v>0</v>
      </c>
      <c r="AN61" s="45">
        <f t="shared" si="24"/>
        <v>0</v>
      </c>
      <c r="AO61" s="140">
        <f t="shared" si="24"/>
        <v>0</v>
      </c>
      <c r="AP61" s="62"/>
    </row>
    <row r="62" spans="1:1182" x14ac:dyDescent="0.2">
      <c r="A62" s="231" t="s">
        <v>167</v>
      </c>
      <c r="B62" s="216" t="s">
        <v>168</v>
      </c>
      <c r="C62" s="64" t="s">
        <v>169</v>
      </c>
      <c r="D62" s="119"/>
      <c r="E62" s="66">
        <f>G62+H62+I62+L62+M62+N62+Q62+R62+S62+V62+W62+X62+AA62+AB62+AC62+AF62+AG62+AH62+AK62+AL62+AM62</f>
        <v>2</v>
      </c>
      <c r="F62" s="67">
        <f t="shared" ref="F62:F63" si="25">K62+P62+U62+Z62+AE62+AJ62+AO62</f>
        <v>3</v>
      </c>
      <c r="G62" s="68">
        <v>1</v>
      </c>
      <c r="H62" s="69">
        <v>1</v>
      </c>
      <c r="I62" s="163">
        <v>0</v>
      </c>
      <c r="J62" s="69" t="s">
        <v>27</v>
      </c>
      <c r="K62" s="70">
        <v>3</v>
      </c>
      <c r="L62" s="69"/>
      <c r="M62" s="69"/>
      <c r="N62" s="69"/>
      <c r="O62" s="69"/>
      <c r="P62" s="164"/>
      <c r="Q62" s="68"/>
      <c r="R62" s="69"/>
      <c r="S62" s="69"/>
      <c r="T62" s="69"/>
      <c r="U62" s="70"/>
      <c r="V62" s="69"/>
      <c r="W62" s="69"/>
      <c r="X62" s="69"/>
      <c r="Y62" s="69"/>
      <c r="Z62" s="71"/>
      <c r="AA62" s="68"/>
      <c r="AB62" s="132"/>
      <c r="AC62" s="132"/>
      <c r="AD62" s="132"/>
      <c r="AE62" s="76"/>
      <c r="AF62" s="142"/>
      <c r="AG62" s="142"/>
      <c r="AH62" s="142"/>
      <c r="AI62" s="142"/>
      <c r="AJ62" s="73"/>
      <c r="AK62" s="165"/>
      <c r="AL62" s="166"/>
      <c r="AM62" s="166"/>
      <c r="AN62" s="166"/>
      <c r="AO62" s="167"/>
      <c r="AP62" s="168"/>
    </row>
    <row r="63" spans="1:1182" x14ac:dyDescent="0.2">
      <c r="A63" s="231" t="s">
        <v>170</v>
      </c>
      <c r="B63" s="217" t="s">
        <v>168</v>
      </c>
      <c r="C63" s="64" t="s">
        <v>171</v>
      </c>
      <c r="D63" s="124"/>
      <c r="E63" s="66">
        <f t="shared" ref="E63" si="26">G63+H63+I63+L63+M63+N63+Q63+R63+S63+V63+W63+X63+AA63+AB63+AC63+AF63+AG63+AH63+AK63+AL63+AM63</f>
        <v>2</v>
      </c>
      <c r="F63" s="67">
        <f t="shared" si="25"/>
        <v>3</v>
      </c>
      <c r="G63" s="84"/>
      <c r="H63" s="85"/>
      <c r="I63" s="85"/>
      <c r="J63" s="85"/>
      <c r="K63" s="86"/>
      <c r="L63" s="54">
        <v>1</v>
      </c>
      <c r="M63" s="54">
        <v>1</v>
      </c>
      <c r="N63" s="54">
        <v>0</v>
      </c>
      <c r="O63" s="54" t="s">
        <v>27</v>
      </c>
      <c r="P63" s="2">
        <v>3</v>
      </c>
      <c r="Q63" s="109"/>
      <c r="R63" s="54"/>
      <c r="S63" s="54"/>
      <c r="T63" s="54"/>
      <c r="U63" s="110"/>
      <c r="V63" s="54"/>
      <c r="W63" s="54"/>
      <c r="X63" s="54"/>
      <c r="Y63" s="54"/>
      <c r="Z63" s="2"/>
      <c r="AA63" s="109"/>
      <c r="AB63" s="53"/>
      <c r="AC63" s="53"/>
      <c r="AD63" s="53"/>
      <c r="AE63" s="114"/>
      <c r="AF63" s="111"/>
      <c r="AG63" s="111"/>
      <c r="AH63" s="111"/>
      <c r="AI63" s="111"/>
      <c r="AJ63" s="112"/>
      <c r="AK63" s="169"/>
      <c r="AL63" s="170"/>
      <c r="AM63" s="170"/>
      <c r="AN63" s="170"/>
      <c r="AO63" s="171"/>
      <c r="AP63" s="172"/>
    </row>
    <row r="64" spans="1:1182" x14ac:dyDescent="0.2">
      <c r="A64" s="181" t="s">
        <v>172</v>
      </c>
      <c r="B64" s="217" t="s">
        <v>168</v>
      </c>
      <c r="C64" s="94" t="s">
        <v>173</v>
      </c>
      <c r="D64" s="65"/>
      <c r="E64" s="65">
        <v>2</v>
      </c>
      <c r="F64" s="65">
        <v>3</v>
      </c>
      <c r="G64" s="68"/>
      <c r="H64" s="69"/>
      <c r="I64" s="69"/>
      <c r="J64" s="69"/>
      <c r="K64" s="70"/>
      <c r="L64" s="68"/>
      <c r="M64" s="69"/>
      <c r="N64" s="69"/>
      <c r="O64" s="69"/>
      <c r="P64" s="70"/>
      <c r="Q64" s="68"/>
      <c r="R64" s="69"/>
      <c r="S64" s="69"/>
      <c r="T64" s="69"/>
      <c r="U64" s="70"/>
      <c r="V64" s="68"/>
      <c r="W64" s="69"/>
      <c r="X64" s="69"/>
      <c r="Y64" s="69"/>
      <c r="Z64" s="70"/>
      <c r="AA64" s="68">
        <v>1</v>
      </c>
      <c r="AB64" s="69">
        <v>1</v>
      </c>
      <c r="AC64" s="69">
        <v>0</v>
      </c>
      <c r="AD64" s="69" t="s">
        <v>27</v>
      </c>
      <c r="AE64" s="70">
        <v>3</v>
      </c>
      <c r="AF64" s="68"/>
      <c r="AG64" s="69"/>
      <c r="AH64" s="69"/>
      <c r="AI64" s="69"/>
      <c r="AJ64" s="70"/>
      <c r="AK64" s="68"/>
      <c r="AL64" s="69"/>
      <c r="AM64" s="69"/>
      <c r="AN64" s="69"/>
      <c r="AO64" s="70"/>
      <c r="AP64" s="77"/>
    </row>
    <row r="65" spans="1:1182" ht="13.5" thickBot="1" x14ac:dyDescent="0.25">
      <c r="A65" s="182" t="s">
        <v>174</v>
      </c>
      <c r="B65" s="218" t="s">
        <v>168</v>
      </c>
      <c r="C65" s="94" t="s">
        <v>175</v>
      </c>
      <c r="D65" s="183"/>
      <c r="E65" s="183">
        <v>2</v>
      </c>
      <c r="F65" s="183">
        <v>3</v>
      </c>
      <c r="G65" s="156"/>
      <c r="H65" s="157"/>
      <c r="I65" s="157"/>
      <c r="J65" s="157"/>
      <c r="K65" s="158"/>
      <c r="L65" s="156"/>
      <c r="M65" s="157"/>
      <c r="N65" s="157"/>
      <c r="O65" s="157"/>
      <c r="P65" s="158"/>
      <c r="Q65" s="156"/>
      <c r="R65" s="157"/>
      <c r="S65" s="157"/>
      <c r="T65" s="157"/>
      <c r="U65" s="158"/>
      <c r="V65" s="156"/>
      <c r="W65" s="157"/>
      <c r="X65" s="157"/>
      <c r="Y65" s="157"/>
      <c r="Z65" s="158"/>
      <c r="AA65" s="156"/>
      <c r="AB65" s="157"/>
      <c r="AC65" s="157"/>
      <c r="AD65" s="157"/>
      <c r="AE65" s="158"/>
      <c r="AF65" s="156">
        <v>1</v>
      </c>
      <c r="AG65" s="157">
        <v>1</v>
      </c>
      <c r="AH65" s="157">
        <v>0</v>
      </c>
      <c r="AI65" s="157" t="s">
        <v>27</v>
      </c>
      <c r="AJ65" s="158">
        <v>3</v>
      </c>
      <c r="AK65" s="156"/>
      <c r="AL65" s="157"/>
      <c r="AM65" s="157"/>
      <c r="AN65" s="157"/>
      <c r="AO65" s="158"/>
      <c r="AP65" s="184"/>
    </row>
    <row r="66" spans="1:1182" s="15" customFormat="1" ht="13.5" customHeight="1" thickBot="1" x14ac:dyDescent="0.25">
      <c r="A66" s="173"/>
      <c r="B66" s="253" t="s">
        <v>176</v>
      </c>
      <c r="C66" s="254"/>
      <c r="D66" s="118"/>
      <c r="E66" s="174">
        <f t="shared" ref="E66:AO66" si="27">SUM(E67:E71)</f>
        <v>5</v>
      </c>
      <c r="F66" s="175">
        <f t="shared" si="27"/>
        <v>4</v>
      </c>
      <c r="G66" s="159">
        <f t="shared" si="27"/>
        <v>0</v>
      </c>
      <c r="H66" s="205">
        <f t="shared" si="27"/>
        <v>2</v>
      </c>
      <c r="I66" s="205">
        <f t="shared" si="27"/>
        <v>0</v>
      </c>
      <c r="J66" s="205">
        <f t="shared" si="27"/>
        <v>0</v>
      </c>
      <c r="K66" s="203">
        <f t="shared" si="27"/>
        <v>1</v>
      </c>
      <c r="L66" s="159">
        <f t="shared" si="27"/>
        <v>0</v>
      </c>
      <c r="M66" s="205">
        <f t="shared" si="27"/>
        <v>1</v>
      </c>
      <c r="N66" s="205">
        <f t="shared" si="27"/>
        <v>0</v>
      </c>
      <c r="O66" s="205">
        <f t="shared" si="27"/>
        <v>0</v>
      </c>
      <c r="P66" s="203">
        <f t="shared" si="27"/>
        <v>1</v>
      </c>
      <c r="Q66" s="159">
        <f t="shared" si="27"/>
        <v>0</v>
      </c>
      <c r="R66" s="205">
        <f t="shared" si="27"/>
        <v>1</v>
      </c>
      <c r="S66" s="205">
        <f t="shared" si="27"/>
        <v>0</v>
      </c>
      <c r="T66" s="205">
        <f t="shared" si="27"/>
        <v>0</v>
      </c>
      <c r="U66" s="203">
        <f t="shared" si="27"/>
        <v>1</v>
      </c>
      <c r="V66" s="159">
        <f t="shared" si="27"/>
        <v>0</v>
      </c>
      <c r="W66" s="205">
        <f t="shared" si="27"/>
        <v>1</v>
      </c>
      <c r="X66" s="205">
        <f t="shared" si="27"/>
        <v>0</v>
      </c>
      <c r="Y66" s="205">
        <f t="shared" si="27"/>
        <v>0</v>
      </c>
      <c r="Z66" s="203">
        <f t="shared" si="27"/>
        <v>1</v>
      </c>
      <c r="AA66" s="159">
        <f t="shared" si="27"/>
        <v>0</v>
      </c>
      <c r="AB66" s="205">
        <f t="shared" si="27"/>
        <v>0</v>
      </c>
      <c r="AC66" s="205">
        <f t="shared" si="27"/>
        <v>0</v>
      </c>
      <c r="AD66" s="205">
        <f t="shared" si="27"/>
        <v>0</v>
      </c>
      <c r="AE66" s="203">
        <f t="shared" si="27"/>
        <v>0</v>
      </c>
      <c r="AF66" s="159">
        <f t="shared" si="27"/>
        <v>0</v>
      </c>
      <c r="AG66" s="205">
        <f t="shared" si="27"/>
        <v>0</v>
      </c>
      <c r="AH66" s="205">
        <f t="shared" si="27"/>
        <v>0</v>
      </c>
      <c r="AI66" s="205">
        <f t="shared" si="27"/>
        <v>0</v>
      </c>
      <c r="AJ66" s="203">
        <f t="shared" si="27"/>
        <v>0</v>
      </c>
      <c r="AK66" s="159">
        <f t="shared" si="27"/>
        <v>0</v>
      </c>
      <c r="AL66" s="205">
        <f t="shared" si="27"/>
        <v>0</v>
      </c>
      <c r="AM66" s="205">
        <f t="shared" si="27"/>
        <v>0</v>
      </c>
      <c r="AN66" s="205">
        <f t="shared" si="27"/>
        <v>0</v>
      </c>
      <c r="AO66" s="203">
        <f t="shared" si="27"/>
        <v>0</v>
      </c>
      <c r="AP66" s="176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  <c r="AFM66" s="1"/>
      <c r="AFN66" s="1"/>
      <c r="AFO66" s="1"/>
      <c r="AFP66" s="1"/>
      <c r="AFQ66" s="1"/>
      <c r="AFR66" s="1"/>
      <c r="AFS66" s="1"/>
      <c r="AFT66" s="1"/>
      <c r="AFU66" s="1"/>
      <c r="AFV66" s="1"/>
      <c r="AFW66" s="1"/>
      <c r="AFX66" s="1"/>
      <c r="AFY66" s="1"/>
      <c r="AFZ66" s="1"/>
      <c r="AGA66" s="1"/>
      <c r="AGB66" s="1"/>
      <c r="AGC66" s="1"/>
      <c r="AGD66" s="1"/>
      <c r="AGE66" s="1"/>
      <c r="AGF66" s="1"/>
      <c r="AGG66" s="1"/>
      <c r="AGH66" s="1"/>
      <c r="AGI66" s="1"/>
      <c r="AGJ66" s="1"/>
      <c r="AGK66" s="1"/>
      <c r="AGL66" s="1"/>
      <c r="AGM66" s="1"/>
      <c r="AGN66" s="1"/>
      <c r="AGO66" s="1"/>
      <c r="AGP66" s="1"/>
      <c r="AGQ66" s="1"/>
      <c r="AGR66" s="1"/>
      <c r="AGS66" s="1"/>
      <c r="AGT66" s="1"/>
      <c r="AGU66" s="1"/>
      <c r="AGV66" s="1"/>
      <c r="AGW66" s="1"/>
      <c r="AGX66" s="1"/>
      <c r="AGY66" s="1"/>
      <c r="AGZ66" s="1"/>
      <c r="AHA66" s="1"/>
      <c r="AHB66" s="1"/>
      <c r="AHC66" s="1"/>
      <c r="AHD66" s="1"/>
      <c r="AHE66" s="1"/>
      <c r="AHF66" s="1"/>
      <c r="AHG66" s="1"/>
      <c r="AHH66" s="1"/>
      <c r="AHI66" s="1"/>
      <c r="AHJ66" s="1"/>
      <c r="AHK66" s="1"/>
      <c r="AHL66" s="1"/>
      <c r="AHM66" s="1"/>
      <c r="AHN66" s="1"/>
      <c r="AHO66" s="1"/>
      <c r="AHP66" s="1"/>
      <c r="AHQ66" s="1"/>
      <c r="AHR66" s="1"/>
      <c r="AHS66" s="1"/>
      <c r="AHT66" s="1"/>
      <c r="AHU66" s="1"/>
      <c r="AHV66" s="1"/>
      <c r="AHW66" s="1"/>
      <c r="AHX66" s="1"/>
      <c r="AHY66" s="1"/>
      <c r="AHZ66" s="1"/>
      <c r="AIA66" s="1"/>
      <c r="AIB66" s="1"/>
      <c r="AIC66" s="1"/>
      <c r="AID66" s="1"/>
      <c r="AIE66" s="1"/>
      <c r="AIF66" s="1"/>
      <c r="AIG66" s="1"/>
      <c r="AIH66" s="1"/>
      <c r="AII66" s="1"/>
      <c r="AIJ66" s="1"/>
      <c r="AIK66" s="1"/>
      <c r="AIL66" s="1"/>
      <c r="AIM66" s="1"/>
      <c r="AIN66" s="1"/>
      <c r="AIO66" s="1"/>
      <c r="AIP66" s="1"/>
      <c r="AIQ66" s="1"/>
      <c r="AIR66" s="1"/>
      <c r="AIS66" s="1"/>
      <c r="AIT66" s="1"/>
      <c r="AIU66" s="1"/>
      <c r="AIV66" s="1"/>
      <c r="AIW66" s="1"/>
      <c r="AIX66" s="1"/>
      <c r="AIY66" s="1"/>
      <c r="AIZ66" s="1"/>
      <c r="AJA66" s="1"/>
      <c r="AJB66" s="1"/>
      <c r="AJC66" s="1"/>
      <c r="AJD66" s="1"/>
      <c r="AJE66" s="1"/>
      <c r="AJF66" s="1"/>
      <c r="AJG66" s="1"/>
      <c r="AJH66" s="1"/>
      <c r="AJI66" s="1"/>
      <c r="AJJ66" s="1"/>
      <c r="AJK66" s="1"/>
      <c r="AJL66" s="1"/>
      <c r="AJM66" s="1"/>
      <c r="AJN66" s="1"/>
      <c r="AJO66" s="1"/>
      <c r="AJP66" s="1"/>
      <c r="AJQ66" s="1"/>
      <c r="AJR66" s="1"/>
      <c r="AJS66" s="1"/>
      <c r="AJT66" s="1"/>
      <c r="AJU66" s="1"/>
      <c r="AJV66" s="1"/>
      <c r="AJW66" s="1"/>
      <c r="AJX66" s="1"/>
      <c r="AJY66" s="1"/>
      <c r="AJZ66" s="1"/>
      <c r="AKA66" s="1"/>
      <c r="AKB66" s="1"/>
      <c r="AKC66" s="1"/>
      <c r="AKD66" s="1"/>
      <c r="AKE66" s="1"/>
      <c r="AKF66" s="1"/>
      <c r="AKG66" s="1"/>
      <c r="AKH66" s="1"/>
      <c r="AKI66" s="1"/>
      <c r="AKJ66" s="1"/>
      <c r="AKK66" s="1"/>
      <c r="AKL66" s="1"/>
      <c r="AKM66" s="1"/>
      <c r="AKN66" s="1"/>
      <c r="AKO66" s="1"/>
      <c r="AKP66" s="1"/>
      <c r="AKQ66" s="1"/>
      <c r="AKR66" s="1"/>
      <c r="AKS66" s="1"/>
      <c r="AKT66" s="1"/>
      <c r="AKU66" s="1"/>
      <c r="AKV66" s="1"/>
      <c r="AKW66" s="1"/>
      <c r="AKX66" s="1"/>
      <c r="AKY66" s="1"/>
      <c r="AKZ66" s="1"/>
      <c r="ALA66" s="1"/>
      <c r="ALB66" s="1"/>
      <c r="ALC66" s="1"/>
      <c r="ALD66" s="1"/>
      <c r="ALE66" s="1"/>
      <c r="ALF66" s="1"/>
      <c r="ALG66" s="1"/>
      <c r="ALH66" s="1"/>
      <c r="ALI66" s="1"/>
      <c r="ALJ66" s="1"/>
      <c r="ALK66" s="1"/>
      <c r="ALL66" s="1"/>
      <c r="ALM66" s="1"/>
      <c r="ALN66" s="1"/>
      <c r="ALO66" s="1"/>
      <c r="ALP66" s="1"/>
      <c r="ALQ66" s="1"/>
      <c r="ALR66" s="1"/>
      <c r="ALS66" s="1"/>
      <c r="ALT66" s="1"/>
      <c r="ALU66" s="1"/>
      <c r="ALV66" s="1"/>
      <c r="ALW66" s="1"/>
      <c r="ALX66" s="1"/>
      <c r="ALY66" s="1"/>
      <c r="ALZ66" s="1"/>
      <c r="AMA66" s="1"/>
      <c r="AMB66" s="1"/>
      <c r="AMC66" s="1"/>
      <c r="AMD66" s="1"/>
      <c r="AME66" s="1"/>
      <c r="AMF66" s="1"/>
      <c r="AMG66" s="1"/>
      <c r="AMH66" s="1"/>
      <c r="AMI66" s="1"/>
      <c r="AMJ66" s="1"/>
      <c r="AMK66" s="1"/>
      <c r="AML66" s="1"/>
      <c r="AMM66" s="1"/>
      <c r="AMN66" s="1"/>
      <c r="AMO66" s="1"/>
      <c r="AMP66" s="1"/>
      <c r="AMQ66" s="1"/>
      <c r="AMR66" s="1"/>
      <c r="AMS66" s="1"/>
      <c r="AMT66" s="1"/>
      <c r="AMU66" s="1"/>
      <c r="AMV66" s="1"/>
      <c r="AMW66" s="1"/>
      <c r="AMX66" s="1"/>
      <c r="AMY66" s="1"/>
      <c r="AMZ66" s="1"/>
      <c r="ANA66" s="1"/>
      <c r="ANB66" s="1"/>
      <c r="ANC66" s="1"/>
      <c r="AND66" s="1"/>
      <c r="ANE66" s="1"/>
      <c r="ANF66" s="1"/>
      <c r="ANG66" s="1"/>
      <c r="ANH66" s="1"/>
      <c r="ANI66" s="1"/>
      <c r="ANJ66" s="1"/>
      <c r="ANK66" s="1"/>
      <c r="ANL66" s="1"/>
      <c r="ANM66" s="1"/>
      <c r="ANN66" s="1"/>
      <c r="ANO66" s="1"/>
      <c r="ANP66" s="1"/>
      <c r="ANQ66" s="1"/>
      <c r="ANR66" s="1"/>
      <c r="ANS66" s="1"/>
      <c r="ANT66" s="1"/>
      <c r="ANU66" s="1"/>
      <c r="ANV66" s="1"/>
      <c r="ANW66" s="1"/>
      <c r="ANX66" s="1"/>
      <c r="ANY66" s="1"/>
      <c r="ANZ66" s="1"/>
      <c r="AOA66" s="1"/>
      <c r="AOB66" s="1"/>
      <c r="AOC66" s="1"/>
      <c r="AOD66" s="1"/>
      <c r="AOE66" s="1"/>
      <c r="AOF66" s="1"/>
      <c r="AOG66" s="1"/>
      <c r="AOH66" s="1"/>
      <c r="AOI66" s="1"/>
      <c r="AOJ66" s="1"/>
      <c r="AOK66" s="1"/>
      <c r="AOL66" s="1"/>
      <c r="AOM66" s="1"/>
      <c r="AON66" s="1"/>
      <c r="AOO66" s="1"/>
      <c r="AOP66" s="1"/>
      <c r="AOQ66" s="1"/>
      <c r="AOR66" s="1"/>
      <c r="AOS66" s="1"/>
      <c r="AOT66" s="1"/>
      <c r="AOU66" s="1"/>
      <c r="AOV66" s="1"/>
      <c r="AOW66" s="1"/>
      <c r="AOX66" s="1"/>
      <c r="AOY66" s="1"/>
      <c r="AOZ66" s="1"/>
      <c r="APA66" s="1"/>
      <c r="APB66" s="1"/>
      <c r="APC66" s="1"/>
      <c r="APD66" s="1"/>
      <c r="APE66" s="1"/>
      <c r="APF66" s="1"/>
      <c r="APG66" s="1"/>
      <c r="APH66" s="1"/>
      <c r="API66" s="1"/>
      <c r="APJ66" s="1"/>
      <c r="APK66" s="1"/>
      <c r="APL66" s="1"/>
      <c r="APM66" s="1"/>
      <c r="APN66" s="1"/>
      <c r="APO66" s="1"/>
      <c r="APP66" s="1"/>
      <c r="APQ66" s="1"/>
      <c r="APR66" s="1"/>
      <c r="APS66" s="1"/>
      <c r="APT66" s="1"/>
      <c r="APU66" s="1"/>
      <c r="APV66" s="1"/>
      <c r="APW66" s="1"/>
      <c r="APX66" s="1"/>
      <c r="APY66" s="1"/>
      <c r="APZ66" s="1"/>
      <c r="AQA66" s="1"/>
      <c r="AQB66" s="1"/>
      <c r="AQC66" s="1"/>
      <c r="AQD66" s="1"/>
      <c r="AQE66" s="1"/>
      <c r="AQF66" s="1"/>
      <c r="AQG66" s="1"/>
      <c r="AQH66" s="1"/>
      <c r="AQI66" s="1"/>
      <c r="AQJ66" s="1"/>
      <c r="AQK66" s="1"/>
      <c r="AQL66" s="1"/>
      <c r="AQM66" s="1"/>
      <c r="AQN66" s="1"/>
      <c r="AQO66" s="1"/>
      <c r="AQP66" s="1"/>
      <c r="AQQ66" s="1"/>
      <c r="AQR66" s="1"/>
      <c r="AQS66" s="1"/>
      <c r="AQT66" s="1"/>
      <c r="AQU66" s="1"/>
      <c r="AQV66" s="1"/>
      <c r="AQW66" s="1"/>
      <c r="AQX66" s="1"/>
      <c r="AQY66" s="1"/>
      <c r="AQZ66" s="1"/>
      <c r="ARA66" s="1"/>
      <c r="ARB66" s="1"/>
      <c r="ARC66" s="1"/>
      <c r="ARD66" s="1"/>
      <c r="ARE66" s="1"/>
      <c r="ARF66" s="1"/>
      <c r="ARG66" s="1"/>
      <c r="ARH66" s="1"/>
      <c r="ARI66" s="1"/>
      <c r="ARJ66" s="1"/>
      <c r="ARK66" s="1"/>
      <c r="ARL66" s="1"/>
      <c r="ARM66" s="1"/>
      <c r="ARN66" s="1"/>
      <c r="ARO66" s="1"/>
      <c r="ARP66" s="1"/>
      <c r="ARQ66" s="1"/>
      <c r="ARR66" s="1"/>
      <c r="ARS66" s="1"/>
      <c r="ART66" s="1"/>
      <c r="ARU66" s="1"/>
      <c r="ARV66" s="1"/>
      <c r="ARW66" s="1"/>
      <c r="ARX66" s="1"/>
      <c r="ARY66" s="1"/>
      <c r="ARZ66" s="1"/>
      <c r="ASA66" s="1"/>
      <c r="ASB66" s="1"/>
      <c r="ASC66" s="1"/>
      <c r="ASD66" s="1"/>
      <c r="ASE66" s="1"/>
      <c r="ASF66" s="1"/>
      <c r="ASG66" s="1"/>
      <c r="ASH66" s="1"/>
      <c r="ASI66" s="1"/>
      <c r="ASJ66" s="1"/>
      <c r="ASK66" s="1"/>
      <c r="ASL66" s="1"/>
    </row>
    <row r="67" spans="1:1182" x14ac:dyDescent="0.2">
      <c r="A67" s="177" t="s">
        <v>177</v>
      </c>
      <c r="B67" s="148" t="s">
        <v>204</v>
      </c>
      <c r="C67" s="94" t="s">
        <v>178</v>
      </c>
      <c r="D67" s="178"/>
      <c r="E67" s="178">
        <f>G67+H67+I67+L67+M67+N67+Q67+R67+S67+V67+W67+X67+AA67+AB67+AC67+AF67+AG67+AH67+AK67+AL67+AM67</f>
        <v>1</v>
      </c>
      <c r="F67" s="178">
        <v>1</v>
      </c>
      <c r="G67" s="149">
        <v>0</v>
      </c>
      <c r="H67" s="150">
        <v>1</v>
      </c>
      <c r="I67" s="150">
        <v>0</v>
      </c>
      <c r="J67" s="150" t="s">
        <v>179</v>
      </c>
      <c r="K67" s="151">
        <v>1</v>
      </c>
      <c r="L67" s="149"/>
      <c r="M67" s="150"/>
      <c r="N67" s="150"/>
      <c r="O67" s="150"/>
      <c r="P67" s="151"/>
      <c r="Q67" s="149"/>
      <c r="R67" s="150"/>
      <c r="S67" s="150"/>
      <c r="T67" s="150"/>
      <c r="U67" s="151"/>
      <c r="V67" s="149"/>
      <c r="W67" s="150"/>
      <c r="X67" s="150"/>
      <c r="Y67" s="150"/>
      <c r="Z67" s="151"/>
      <c r="AA67" s="149"/>
      <c r="AB67" s="150"/>
      <c r="AC67" s="150"/>
      <c r="AD67" s="150"/>
      <c r="AE67" s="151"/>
      <c r="AF67" s="149"/>
      <c r="AG67" s="150"/>
      <c r="AH67" s="150"/>
      <c r="AI67" s="150"/>
      <c r="AJ67" s="151"/>
      <c r="AK67" s="149"/>
      <c r="AL67" s="150"/>
      <c r="AM67" s="150"/>
      <c r="AN67" s="150"/>
      <c r="AO67" s="151"/>
      <c r="AP67" s="179"/>
    </row>
    <row r="68" spans="1:1182" x14ac:dyDescent="0.2">
      <c r="A68" s="180" t="s">
        <v>180</v>
      </c>
      <c r="B68" s="83" t="s">
        <v>205</v>
      </c>
      <c r="C68" s="94" t="s">
        <v>181</v>
      </c>
      <c r="D68" s="65"/>
      <c r="E68" s="65">
        <f>G68+H68+I68+L68+M68+N68+Q68+R68+S68+V68+W68+X68+AA68+AB68+AC68+AF68+AG68+AH68+AK68+AL68+AM68</f>
        <v>1</v>
      </c>
      <c r="F68" s="65">
        <v>1</v>
      </c>
      <c r="G68" s="68"/>
      <c r="H68" s="69"/>
      <c r="I68" s="69"/>
      <c r="J68" s="69"/>
      <c r="K68" s="70"/>
      <c r="L68" s="68">
        <v>0</v>
      </c>
      <c r="M68" s="69">
        <v>1</v>
      </c>
      <c r="N68" s="69">
        <v>0</v>
      </c>
      <c r="O68" s="69" t="s">
        <v>182</v>
      </c>
      <c r="P68" s="70">
        <v>1</v>
      </c>
      <c r="Q68" s="68"/>
      <c r="R68" s="69"/>
      <c r="S68" s="69"/>
      <c r="T68" s="69"/>
      <c r="U68" s="70"/>
      <c r="V68" s="68"/>
      <c r="W68" s="69"/>
      <c r="X68" s="69"/>
      <c r="Y68" s="69"/>
      <c r="Z68" s="70"/>
      <c r="AA68" s="68"/>
      <c r="AB68" s="69"/>
      <c r="AC68" s="69"/>
      <c r="AD68" s="69"/>
      <c r="AE68" s="70"/>
      <c r="AF68" s="68"/>
      <c r="AG68" s="69"/>
      <c r="AH68" s="69"/>
      <c r="AI68" s="69"/>
      <c r="AJ68" s="70"/>
      <c r="AK68" s="68"/>
      <c r="AL68" s="69"/>
      <c r="AM68" s="69"/>
      <c r="AN68" s="69"/>
      <c r="AO68" s="70"/>
      <c r="AP68" s="77"/>
    </row>
    <row r="69" spans="1:1182" x14ac:dyDescent="0.2">
      <c r="A69" s="180" t="s">
        <v>183</v>
      </c>
      <c r="B69" s="83" t="s">
        <v>206</v>
      </c>
      <c r="C69" s="94" t="s">
        <v>184</v>
      </c>
      <c r="D69" s="65"/>
      <c r="E69" s="65">
        <f t="shared" ref="E69:E70" si="28">G69+H69+I69+L69+M69+N69+Q69+R69+S69+V69+W69+X69+AA69+AB69+AC69+AF69+AG69+AH69+AK69+AL69+AM69</f>
        <v>1</v>
      </c>
      <c r="F69" s="65">
        <v>1</v>
      </c>
      <c r="G69" s="68"/>
      <c r="H69" s="69"/>
      <c r="I69" s="69"/>
      <c r="J69" s="69"/>
      <c r="K69" s="70"/>
      <c r="L69" s="68"/>
      <c r="M69" s="69"/>
      <c r="N69" s="69"/>
      <c r="O69" s="69"/>
      <c r="P69" s="70"/>
      <c r="Q69" s="68">
        <v>0</v>
      </c>
      <c r="R69" s="69">
        <v>1</v>
      </c>
      <c r="S69" s="69">
        <v>0</v>
      </c>
      <c r="T69" s="69" t="s">
        <v>182</v>
      </c>
      <c r="U69" s="70">
        <v>1</v>
      </c>
      <c r="V69" s="68"/>
      <c r="W69" s="69"/>
      <c r="X69" s="69"/>
      <c r="Y69" s="69"/>
      <c r="Z69" s="70"/>
      <c r="AA69" s="68"/>
      <c r="AB69" s="69"/>
      <c r="AC69" s="69"/>
      <c r="AD69" s="69"/>
      <c r="AE69" s="70"/>
      <c r="AF69" s="68"/>
      <c r="AG69" s="69"/>
      <c r="AH69" s="69"/>
      <c r="AI69" s="69"/>
      <c r="AJ69" s="70"/>
      <c r="AK69" s="68"/>
      <c r="AL69" s="69"/>
      <c r="AM69" s="69"/>
      <c r="AN69" s="69"/>
      <c r="AO69" s="70"/>
      <c r="AP69" s="77"/>
    </row>
    <row r="70" spans="1:1182" x14ac:dyDescent="0.2">
      <c r="A70" s="180" t="s">
        <v>185</v>
      </c>
      <c r="B70" s="83" t="s">
        <v>207</v>
      </c>
      <c r="C70" s="94" t="s">
        <v>186</v>
      </c>
      <c r="D70" s="65"/>
      <c r="E70" s="65">
        <f t="shared" si="28"/>
        <v>1</v>
      </c>
      <c r="F70" s="65">
        <v>1</v>
      </c>
      <c r="G70" s="68"/>
      <c r="H70" s="69"/>
      <c r="I70" s="69"/>
      <c r="J70" s="69"/>
      <c r="K70" s="70"/>
      <c r="L70" s="68"/>
      <c r="M70" s="69"/>
      <c r="N70" s="69"/>
      <c r="O70" s="69"/>
      <c r="P70" s="70"/>
      <c r="Q70" s="68"/>
      <c r="R70" s="69"/>
      <c r="S70" s="69"/>
      <c r="T70" s="69"/>
      <c r="U70" s="70"/>
      <c r="V70" s="68">
        <v>0</v>
      </c>
      <c r="W70" s="69">
        <v>1</v>
      </c>
      <c r="X70" s="69">
        <v>0</v>
      </c>
      <c r="Y70" s="69" t="s">
        <v>182</v>
      </c>
      <c r="Z70" s="70">
        <v>1</v>
      </c>
      <c r="AA70" s="68"/>
      <c r="AB70" s="69"/>
      <c r="AC70" s="69"/>
      <c r="AD70" s="69"/>
      <c r="AE70" s="70"/>
      <c r="AF70" s="68"/>
      <c r="AG70" s="69"/>
      <c r="AH70" s="69"/>
      <c r="AI70" s="69"/>
      <c r="AJ70" s="70"/>
      <c r="AK70" s="68"/>
      <c r="AL70" s="69"/>
      <c r="AM70" s="69"/>
      <c r="AN70" s="69"/>
      <c r="AO70" s="70"/>
      <c r="AP70" s="77"/>
    </row>
    <row r="71" spans="1:1182" ht="12.6" customHeight="1" thickBot="1" x14ac:dyDescent="0.25">
      <c r="A71" s="180" t="s">
        <v>187</v>
      </c>
      <c r="B71" s="83" t="s">
        <v>188</v>
      </c>
      <c r="C71" s="94" t="s">
        <v>189</v>
      </c>
      <c r="D71" s="65"/>
      <c r="E71" s="65">
        <v>1</v>
      </c>
      <c r="F71" s="65">
        <v>0</v>
      </c>
      <c r="G71" s="68">
        <v>0</v>
      </c>
      <c r="H71" s="69">
        <v>1</v>
      </c>
      <c r="I71" s="69">
        <v>0</v>
      </c>
      <c r="J71" s="69" t="s">
        <v>179</v>
      </c>
      <c r="K71" s="70">
        <v>0</v>
      </c>
      <c r="L71" s="68"/>
      <c r="M71" s="69"/>
      <c r="N71" s="69"/>
      <c r="O71" s="69"/>
      <c r="P71" s="70"/>
      <c r="Q71" s="68"/>
      <c r="R71" s="69"/>
      <c r="S71" s="69"/>
      <c r="T71" s="69"/>
      <c r="U71" s="70"/>
      <c r="V71" s="68"/>
      <c r="W71" s="69"/>
      <c r="X71" s="69"/>
      <c r="Y71" s="69"/>
      <c r="Z71" s="70"/>
      <c r="AA71" s="68"/>
      <c r="AB71" s="69"/>
      <c r="AC71" s="69"/>
      <c r="AD71" s="69"/>
      <c r="AE71" s="70"/>
      <c r="AF71" s="68"/>
      <c r="AG71" s="69"/>
      <c r="AH71" s="69"/>
      <c r="AI71" s="69"/>
      <c r="AJ71" s="70"/>
      <c r="AK71" s="68"/>
      <c r="AL71" s="69"/>
      <c r="AM71" s="69"/>
      <c r="AN71" s="69"/>
      <c r="AO71" s="70"/>
      <c r="AP71" s="77"/>
    </row>
    <row r="72" spans="1:1182" ht="13.5" thickBot="1" x14ac:dyDescent="0.25">
      <c r="A72" s="57"/>
      <c r="B72" s="248" t="s">
        <v>190</v>
      </c>
      <c r="C72" s="209" t="s">
        <v>191</v>
      </c>
      <c r="D72" s="138"/>
      <c r="E72" s="61">
        <v>33</v>
      </c>
      <c r="F72" s="61">
        <v>20</v>
      </c>
      <c r="G72" s="185">
        <v>0</v>
      </c>
      <c r="H72" s="186">
        <v>0</v>
      </c>
      <c r="I72" s="186">
        <v>0</v>
      </c>
      <c r="J72" s="138">
        <v>0</v>
      </c>
      <c r="K72" s="187">
        <v>0</v>
      </c>
      <c r="L72" s="185">
        <v>0</v>
      </c>
      <c r="M72" s="186">
        <v>0</v>
      </c>
      <c r="N72" s="186">
        <v>0</v>
      </c>
      <c r="O72" s="138">
        <v>0</v>
      </c>
      <c r="P72" s="187">
        <v>0</v>
      </c>
      <c r="Q72" s="185">
        <v>0</v>
      </c>
      <c r="R72" s="186">
        <v>0</v>
      </c>
      <c r="S72" s="186">
        <v>0</v>
      </c>
      <c r="T72" s="138">
        <v>0</v>
      </c>
      <c r="U72" s="187">
        <v>0</v>
      </c>
      <c r="V72" s="185">
        <v>0</v>
      </c>
      <c r="W72" s="186">
        <v>0</v>
      </c>
      <c r="X72" s="186">
        <v>0</v>
      </c>
      <c r="Y72" s="138">
        <v>0</v>
      </c>
      <c r="Z72" s="187">
        <v>0</v>
      </c>
      <c r="AA72" s="185">
        <v>0</v>
      </c>
      <c r="AB72" s="186">
        <v>0</v>
      </c>
      <c r="AC72" s="186">
        <v>0</v>
      </c>
      <c r="AD72" s="138">
        <v>0</v>
      </c>
      <c r="AE72" s="187">
        <v>0</v>
      </c>
      <c r="AF72" s="185">
        <v>0</v>
      </c>
      <c r="AG72" s="186">
        <v>0</v>
      </c>
      <c r="AH72" s="186">
        <v>0</v>
      </c>
      <c r="AI72" s="138">
        <v>0</v>
      </c>
      <c r="AJ72" s="187">
        <v>0</v>
      </c>
      <c r="AK72" s="185">
        <v>0</v>
      </c>
      <c r="AL72" s="186">
        <v>0</v>
      </c>
      <c r="AM72" s="186">
        <v>0</v>
      </c>
      <c r="AN72" s="138" t="s">
        <v>31</v>
      </c>
      <c r="AO72" s="187">
        <v>20</v>
      </c>
      <c r="AP72" s="134"/>
    </row>
    <row r="73" spans="1:1182" ht="13.5" thickBot="1" x14ac:dyDescent="0.25">
      <c r="A73" s="135"/>
      <c r="B73" s="219" t="s">
        <v>192</v>
      </c>
      <c r="C73" s="210" t="s">
        <v>193</v>
      </c>
      <c r="D73" s="139"/>
      <c r="E73" s="61">
        <f t="shared" ref="E73" si="29">G73+H73+I73+L73+M73+N73+Q73+R73+S73+V73+W73+X73+AA73+AB73+AC73+AF73+AG73+AH73+AK73+AL73+AM73</f>
        <v>0</v>
      </c>
      <c r="F73" s="61">
        <v>10</v>
      </c>
      <c r="G73" s="185">
        <v>0</v>
      </c>
      <c r="H73" s="186">
        <v>0</v>
      </c>
      <c r="I73" s="186">
        <v>0</v>
      </c>
      <c r="J73" s="186">
        <v>0</v>
      </c>
      <c r="K73" s="188">
        <v>0</v>
      </c>
      <c r="L73" s="185">
        <v>0</v>
      </c>
      <c r="M73" s="186">
        <v>0</v>
      </c>
      <c r="N73" s="186">
        <v>0</v>
      </c>
      <c r="O73" s="186">
        <v>0</v>
      </c>
      <c r="P73" s="188">
        <v>0</v>
      </c>
      <c r="Q73" s="185">
        <v>0</v>
      </c>
      <c r="R73" s="186">
        <v>0</v>
      </c>
      <c r="S73" s="186">
        <v>0</v>
      </c>
      <c r="T73" s="186">
        <v>0</v>
      </c>
      <c r="U73" s="188">
        <v>0</v>
      </c>
      <c r="V73" s="185">
        <v>0</v>
      </c>
      <c r="W73" s="186">
        <v>0</v>
      </c>
      <c r="X73" s="186">
        <v>0</v>
      </c>
      <c r="Y73" s="186">
        <v>0</v>
      </c>
      <c r="Z73" s="188">
        <v>0</v>
      </c>
      <c r="AA73" s="185">
        <v>0</v>
      </c>
      <c r="AB73" s="186">
        <v>0</v>
      </c>
      <c r="AC73" s="186">
        <v>0</v>
      </c>
      <c r="AD73" s="186">
        <v>0</v>
      </c>
      <c r="AE73" s="188">
        <v>0</v>
      </c>
      <c r="AF73" s="185">
        <v>0</v>
      </c>
      <c r="AG73" s="186">
        <v>0</v>
      </c>
      <c r="AH73" s="186">
        <v>0</v>
      </c>
      <c r="AI73" s="186">
        <v>0</v>
      </c>
      <c r="AJ73" s="188">
        <v>0</v>
      </c>
      <c r="AK73" s="185">
        <v>0</v>
      </c>
      <c r="AL73" s="186">
        <v>0</v>
      </c>
      <c r="AM73" s="186">
        <v>0</v>
      </c>
      <c r="AN73" s="138" t="s">
        <v>31</v>
      </c>
      <c r="AO73" s="187">
        <v>10</v>
      </c>
      <c r="AP73" s="62"/>
    </row>
    <row r="74" spans="1:1182" ht="13.5" thickBot="1" x14ac:dyDescent="0.25">
      <c r="A74" s="139"/>
      <c r="B74" s="59"/>
      <c r="C74" s="189" t="s">
        <v>194</v>
      </c>
      <c r="D74" s="57"/>
      <c r="E74" s="118">
        <f>E8+E29+E33+E45+E61+E66</f>
        <v>150</v>
      </c>
      <c r="F74" s="118">
        <f t="shared" ref="F74:AM74" si="30">F8+F29+F33+F45+F61+F66+F72+F73</f>
        <v>210</v>
      </c>
      <c r="G74" s="118">
        <f t="shared" si="30"/>
        <v>10</v>
      </c>
      <c r="H74" s="118">
        <f t="shared" si="30"/>
        <v>9</v>
      </c>
      <c r="I74" s="118">
        <f t="shared" si="30"/>
        <v>5</v>
      </c>
      <c r="J74" s="118">
        <f t="shared" si="30"/>
        <v>0</v>
      </c>
      <c r="K74" s="118">
        <f t="shared" si="30"/>
        <v>30</v>
      </c>
      <c r="L74" s="118">
        <f t="shared" si="30"/>
        <v>9</v>
      </c>
      <c r="M74" s="118">
        <f t="shared" si="30"/>
        <v>13</v>
      </c>
      <c r="N74" s="118">
        <f t="shared" si="30"/>
        <v>2</v>
      </c>
      <c r="O74" s="118">
        <f t="shared" si="30"/>
        <v>0</v>
      </c>
      <c r="P74" s="118">
        <f t="shared" si="30"/>
        <v>28</v>
      </c>
      <c r="Q74" s="118">
        <f t="shared" si="30"/>
        <v>11</v>
      </c>
      <c r="R74" s="118">
        <f t="shared" si="30"/>
        <v>18</v>
      </c>
      <c r="S74" s="118">
        <f t="shared" si="30"/>
        <v>0</v>
      </c>
      <c r="T74" s="118">
        <f t="shared" si="30"/>
        <v>0</v>
      </c>
      <c r="U74" s="118">
        <f t="shared" si="30"/>
        <v>33</v>
      </c>
      <c r="V74" s="118">
        <f t="shared" si="30"/>
        <v>12</v>
      </c>
      <c r="W74" s="118">
        <f t="shared" si="30"/>
        <v>11</v>
      </c>
      <c r="X74" s="118">
        <f t="shared" si="30"/>
        <v>2</v>
      </c>
      <c r="Y74" s="118">
        <f t="shared" si="30"/>
        <v>0</v>
      </c>
      <c r="Z74" s="118">
        <f t="shared" si="30"/>
        <v>28</v>
      </c>
      <c r="AA74" s="118">
        <f t="shared" si="30"/>
        <v>12</v>
      </c>
      <c r="AB74" s="118">
        <f t="shared" si="30"/>
        <v>12</v>
      </c>
      <c r="AC74" s="118">
        <f t="shared" si="30"/>
        <v>0</v>
      </c>
      <c r="AD74" s="118">
        <f t="shared" si="30"/>
        <v>0</v>
      </c>
      <c r="AE74" s="118">
        <f t="shared" si="30"/>
        <v>28</v>
      </c>
      <c r="AF74" s="118">
        <f t="shared" si="30"/>
        <v>9</v>
      </c>
      <c r="AG74" s="118">
        <f t="shared" si="30"/>
        <v>9</v>
      </c>
      <c r="AH74" s="118">
        <f t="shared" si="30"/>
        <v>6</v>
      </c>
      <c r="AI74" s="118">
        <f t="shared" si="30"/>
        <v>0</v>
      </c>
      <c r="AJ74" s="118">
        <f t="shared" si="30"/>
        <v>27</v>
      </c>
      <c r="AK74" s="118">
        <f t="shared" si="30"/>
        <v>0</v>
      </c>
      <c r="AL74" s="118">
        <f t="shared" si="30"/>
        <v>0</v>
      </c>
      <c r="AM74" s="118">
        <f t="shared" si="30"/>
        <v>0</v>
      </c>
      <c r="AN74" s="118">
        <v>0</v>
      </c>
      <c r="AO74" s="118">
        <f>AO8+AO29+AO33+AO45+AO61+AO66+AO72+AO73</f>
        <v>30</v>
      </c>
      <c r="AP74" s="62"/>
    </row>
    <row r="75" spans="1:1182" x14ac:dyDescent="0.2">
      <c r="A75" s="119"/>
      <c r="B75" s="190"/>
      <c r="C75" s="191" t="s">
        <v>195</v>
      </c>
      <c r="D75" s="124"/>
      <c r="E75" s="67">
        <f>J75+O75+T75+Y75+AD75+AI75+AN75</f>
        <v>1</v>
      </c>
      <c r="F75" s="232"/>
      <c r="G75" s="149"/>
      <c r="H75" s="150"/>
      <c r="I75" s="150"/>
      <c r="J75" s="150">
        <v>1</v>
      </c>
      <c r="K75" s="151"/>
      <c r="L75" s="149"/>
      <c r="M75" s="150"/>
      <c r="N75" s="150"/>
      <c r="O75" s="150">
        <v>0</v>
      </c>
      <c r="P75" s="151"/>
      <c r="Q75" s="149"/>
      <c r="R75" s="150"/>
      <c r="S75" s="150"/>
      <c r="T75" s="150">
        <v>0</v>
      </c>
      <c r="U75" s="151"/>
      <c r="V75" s="149"/>
      <c r="W75" s="150"/>
      <c r="X75" s="150"/>
      <c r="Y75" s="150">
        <v>0</v>
      </c>
      <c r="Z75" s="151"/>
      <c r="AA75" s="149"/>
      <c r="AB75" s="150"/>
      <c r="AC75" s="150"/>
      <c r="AD75" s="150">
        <v>0</v>
      </c>
      <c r="AE75" s="151"/>
      <c r="AF75" s="149"/>
      <c r="AG75" s="150"/>
      <c r="AH75" s="150"/>
      <c r="AI75" s="150">
        <v>0</v>
      </c>
      <c r="AJ75" s="151"/>
      <c r="AK75" s="149"/>
      <c r="AL75" s="150"/>
      <c r="AM75" s="150"/>
      <c r="AN75" s="150">
        <v>0</v>
      </c>
      <c r="AO75" s="151"/>
      <c r="AP75" s="77"/>
    </row>
    <row r="76" spans="1:1182" x14ac:dyDescent="0.2">
      <c r="A76" s="124"/>
      <c r="B76" s="192"/>
      <c r="C76" s="193" t="s">
        <v>196</v>
      </c>
      <c r="D76" s="124"/>
      <c r="E76" s="67">
        <f>J76+O76+T76+Y76+AD76+AI76+AN76</f>
        <v>22</v>
      </c>
      <c r="F76" s="233"/>
      <c r="G76" s="68"/>
      <c r="H76" s="69"/>
      <c r="I76" s="69"/>
      <c r="J76" s="69">
        <v>3</v>
      </c>
      <c r="K76" s="70"/>
      <c r="L76" s="68"/>
      <c r="M76" s="69"/>
      <c r="N76" s="69"/>
      <c r="O76" s="69">
        <v>3</v>
      </c>
      <c r="P76" s="70"/>
      <c r="Q76" s="68"/>
      <c r="R76" s="69"/>
      <c r="S76" s="69"/>
      <c r="T76" s="69">
        <v>4</v>
      </c>
      <c r="U76" s="70"/>
      <c r="V76" s="68"/>
      <c r="W76" s="69"/>
      <c r="X76" s="69"/>
      <c r="Y76" s="69">
        <v>3</v>
      </c>
      <c r="Z76" s="70"/>
      <c r="AA76" s="68"/>
      <c r="AB76" s="69"/>
      <c r="AC76" s="69"/>
      <c r="AD76" s="69">
        <v>4</v>
      </c>
      <c r="AE76" s="70"/>
      <c r="AF76" s="68"/>
      <c r="AG76" s="69"/>
      <c r="AH76" s="69"/>
      <c r="AI76" s="69">
        <v>5</v>
      </c>
      <c r="AJ76" s="70"/>
      <c r="AK76" s="68"/>
      <c r="AL76" s="69"/>
      <c r="AM76" s="69"/>
      <c r="AN76" s="69">
        <v>0</v>
      </c>
      <c r="AO76" s="70"/>
      <c r="AP76" s="77"/>
    </row>
    <row r="77" spans="1:1182" x14ac:dyDescent="0.2">
      <c r="A77" s="130"/>
      <c r="B77" s="194"/>
      <c r="C77" s="195" t="s">
        <v>197</v>
      </c>
      <c r="D77" s="124"/>
      <c r="E77" s="67">
        <f>J77+O77+T77+Y77+AD77+AI77+AN77</f>
        <v>4</v>
      </c>
      <c r="F77" s="233"/>
      <c r="G77" s="68"/>
      <c r="H77" s="69"/>
      <c r="I77" s="69"/>
      <c r="J77" s="69">
        <v>1</v>
      </c>
      <c r="K77" s="70"/>
      <c r="L77" s="68"/>
      <c r="M77" s="69"/>
      <c r="N77" s="69"/>
      <c r="O77" s="69">
        <v>1</v>
      </c>
      <c r="P77" s="70"/>
      <c r="Q77" s="68"/>
      <c r="R77" s="69"/>
      <c r="S77" s="69"/>
      <c r="T77" s="69">
        <v>1</v>
      </c>
      <c r="U77" s="70"/>
      <c r="V77" s="68"/>
      <c r="W77" s="69"/>
      <c r="X77" s="69"/>
      <c r="Y77" s="69">
        <v>1</v>
      </c>
      <c r="Z77" s="70"/>
      <c r="AA77" s="68"/>
      <c r="AB77" s="69"/>
      <c r="AC77" s="69"/>
      <c r="AD77" s="69">
        <v>0</v>
      </c>
      <c r="AE77" s="70"/>
      <c r="AF77" s="68"/>
      <c r="AG77" s="69"/>
      <c r="AH77" s="69"/>
      <c r="AI77" s="69">
        <v>0</v>
      </c>
      <c r="AJ77" s="70"/>
      <c r="AK77" s="68"/>
      <c r="AL77" s="69"/>
      <c r="AM77" s="69"/>
      <c r="AN77" s="69">
        <v>0</v>
      </c>
      <c r="AO77" s="70"/>
      <c r="AP77" s="126"/>
    </row>
    <row r="78" spans="1:1182" ht="13.5" thickBot="1" x14ac:dyDescent="0.25">
      <c r="A78" s="119"/>
      <c r="B78" s="190"/>
      <c r="C78" s="227" t="s">
        <v>198</v>
      </c>
      <c r="D78" s="124"/>
      <c r="E78" s="67">
        <f>J78+O78+T78+Y78+AD78+AI78+AN78</f>
        <v>25</v>
      </c>
      <c r="F78" s="234"/>
      <c r="G78" s="156"/>
      <c r="H78" s="157"/>
      <c r="I78" s="157"/>
      <c r="J78" s="157">
        <v>4</v>
      </c>
      <c r="K78" s="158"/>
      <c r="L78" s="156"/>
      <c r="M78" s="157"/>
      <c r="N78" s="157"/>
      <c r="O78" s="157">
        <v>4</v>
      </c>
      <c r="P78" s="158"/>
      <c r="Q78" s="156"/>
      <c r="R78" s="157"/>
      <c r="S78" s="157"/>
      <c r="T78" s="157">
        <v>4</v>
      </c>
      <c r="U78" s="158"/>
      <c r="V78" s="156"/>
      <c r="W78" s="157"/>
      <c r="X78" s="157"/>
      <c r="Y78" s="157">
        <v>4</v>
      </c>
      <c r="Z78" s="158"/>
      <c r="AA78" s="156"/>
      <c r="AB78" s="157"/>
      <c r="AC78" s="157"/>
      <c r="AD78" s="157">
        <v>4</v>
      </c>
      <c r="AE78" s="158"/>
      <c r="AF78" s="156"/>
      <c r="AG78" s="157"/>
      <c r="AH78" s="157"/>
      <c r="AI78" s="157">
        <v>3</v>
      </c>
      <c r="AJ78" s="158"/>
      <c r="AK78" s="156"/>
      <c r="AL78" s="157"/>
      <c r="AM78" s="157"/>
      <c r="AN78" s="157">
        <v>2</v>
      </c>
      <c r="AO78" s="158"/>
      <c r="AP78" s="134"/>
    </row>
    <row r="79" spans="1:1182" ht="13.5" thickBot="1" x14ac:dyDescent="0.25">
      <c r="A79" s="60"/>
      <c r="B79" s="46"/>
      <c r="C79" s="196" t="s">
        <v>199</v>
      </c>
      <c r="D79" s="57"/>
      <c r="E79" s="61">
        <f>SUM(E75:E78)</f>
        <v>52</v>
      </c>
      <c r="F79" s="138"/>
      <c r="G79" s="139">
        <f>SUM(G75:G77)</f>
        <v>0</v>
      </c>
      <c r="H79" s="139">
        <f t="shared" ref="H79:AO79" si="31">SUM(H75:H77)</f>
        <v>0</v>
      </c>
      <c r="I79" s="139">
        <f t="shared" si="31"/>
        <v>0</v>
      </c>
      <c r="J79" s="139">
        <f>SUM(J75:J78)</f>
        <v>9</v>
      </c>
      <c r="K79" s="139">
        <f t="shared" si="31"/>
        <v>0</v>
      </c>
      <c r="L79" s="139">
        <f t="shared" si="31"/>
        <v>0</v>
      </c>
      <c r="M79" s="139">
        <f t="shared" si="31"/>
        <v>0</v>
      </c>
      <c r="N79" s="139">
        <f t="shared" si="31"/>
        <v>0</v>
      </c>
      <c r="O79" s="139">
        <f>SUM(O75:O78)</f>
        <v>8</v>
      </c>
      <c r="P79" s="139">
        <f t="shared" si="31"/>
        <v>0</v>
      </c>
      <c r="Q79" s="139">
        <f t="shared" si="31"/>
        <v>0</v>
      </c>
      <c r="R79" s="139">
        <f t="shared" si="31"/>
        <v>0</v>
      </c>
      <c r="S79" s="139">
        <f t="shared" si="31"/>
        <v>0</v>
      </c>
      <c r="T79" s="139">
        <f>SUM(T75:T78)</f>
        <v>9</v>
      </c>
      <c r="U79" s="139">
        <f t="shared" si="31"/>
        <v>0</v>
      </c>
      <c r="V79" s="139">
        <f>SUM(V75:V77)</f>
        <v>0</v>
      </c>
      <c r="W79" s="139">
        <f>SUM(W75:W77)</f>
        <v>0</v>
      </c>
      <c r="X79" s="139">
        <f>SUM(X75:X77)</f>
        <v>0</v>
      </c>
      <c r="Y79" s="139">
        <f>SUM(Y75:Y78)</f>
        <v>8</v>
      </c>
      <c r="Z79" s="139">
        <f>SUM(Z75:Z77)</f>
        <v>0</v>
      </c>
      <c r="AA79" s="139">
        <f>SUM(AA75:AA77)</f>
        <v>0</v>
      </c>
      <c r="AB79" s="139">
        <f t="shared" si="31"/>
        <v>0</v>
      </c>
      <c r="AC79" s="139">
        <f t="shared" si="31"/>
        <v>0</v>
      </c>
      <c r="AD79" s="139">
        <f>SUM(AD75:AD78)</f>
        <v>8</v>
      </c>
      <c r="AE79" s="139">
        <f t="shared" si="31"/>
        <v>0</v>
      </c>
      <c r="AF79" s="139">
        <f t="shared" si="31"/>
        <v>0</v>
      </c>
      <c r="AG79" s="139">
        <f t="shared" si="31"/>
        <v>0</v>
      </c>
      <c r="AH79" s="139">
        <f t="shared" si="31"/>
        <v>0</v>
      </c>
      <c r="AI79" s="139">
        <f>SUM(AI75:AI78)</f>
        <v>8</v>
      </c>
      <c r="AJ79" s="139">
        <f t="shared" si="31"/>
        <v>0</v>
      </c>
      <c r="AK79" s="139">
        <f t="shared" si="31"/>
        <v>0</v>
      </c>
      <c r="AL79" s="139">
        <f t="shared" si="31"/>
        <v>0</v>
      </c>
      <c r="AM79" s="139">
        <f t="shared" si="31"/>
        <v>0</v>
      </c>
      <c r="AN79" s="139">
        <f t="shared" si="31"/>
        <v>0</v>
      </c>
      <c r="AO79" s="60">
        <f t="shared" si="31"/>
        <v>0</v>
      </c>
      <c r="AP79" s="62"/>
    </row>
    <row r="81" spans="1:1182" customFormat="1" ht="12.75" customHeight="1" thickBot="1" x14ac:dyDescent="0.25">
      <c r="A81" s="5"/>
      <c r="B81" s="5"/>
      <c r="C81" s="19"/>
      <c r="D81" s="2"/>
      <c r="E81" s="6"/>
      <c r="F81" s="6"/>
      <c r="G81" s="6"/>
      <c r="H81" s="6"/>
      <c r="I81" s="6"/>
      <c r="J81" s="6"/>
      <c r="K81" s="6"/>
      <c r="L81" s="6"/>
      <c r="M81" s="6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6"/>
      <c r="AJ81" s="6"/>
      <c r="AK81" s="6"/>
      <c r="AL81" s="6"/>
      <c r="AM81" s="6"/>
      <c r="AN81" s="6"/>
      <c r="AO81" s="6"/>
      <c r="AP81" s="7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1"/>
      <c r="VI81" s="1"/>
      <c r="VJ81" s="1"/>
      <c r="VK81" s="1"/>
      <c r="VL81" s="1"/>
      <c r="VM81" s="1"/>
      <c r="VN81" s="1"/>
      <c r="VO81" s="1"/>
      <c r="VP81" s="1"/>
      <c r="VQ81" s="1"/>
      <c r="VR81" s="1"/>
      <c r="VS81" s="1"/>
      <c r="VT81" s="1"/>
      <c r="VU81" s="1"/>
      <c r="VV81" s="1"/>
      <c r="VW81" s="1"/>
      <c r="VX81" s="1"/>
      <c r="VY81" s="1"/>
      <c r="VZ81" s="1"/>
      <c r="WA81" s="1"/>
      <c r="WB81" s="1"/>
      <c r="WC81" s="1"/>
      <c r="WD81" s="1"/>
      <c r="WE81" s="1"/>
      <c r="WF81" s="1"/>
      <c r="WG81" s="1"/>
      <c r="WH81" s="1"/>
      <c r="WI81" s="1"/>
      <c r="WJ81" s="1"/>
      <c r="WK81" s="1"/>
      <c r="WL81" s="1"/>
      <c r="WM81" s="1"/>
      <c r="WN81" s="1"/>
      <c r="WO81" s="1"/>
      <c r="WP81" s="1"/>
      <c r="WQ81" s="1"/>
      <c r="WR81" s="1"/>
      <c r="WS81" s="1"/>
      <c r="WT81" s="1"/>
      <c r="WU81" s="1"/>
      <c r="WV81" s="1"/>
      <c r="WW81" s="1"/>
      <c r="WX81" s="1"/>
      <c r="WY81" s="1"/>
      <c r="WZ81" s="1"/>
      <c r="XA81" s="1"/>
      <c r="XB81" s="1"/>
      <c r="XC81" s="1"/>
      <c r="XD81" s="1"/>
      <c r="XE81" s="1"/>
      <c r="XF81" s="1"/>
      <c r="XG81" s="1"/>
      <c r="XH81" s="1"/>
      <c r="XI81" s="1"/>
      <c r="XJ81" s="1"/>
      <c r="XK81" s="1"/>
      <c r="XL81" s="1"/>
      <c r="XM81" s="1"/>
      <c r="XN81" s="1"/>
      <c r="XO81" s="1"/>
      <c r="XP81" s="1"/>
      <c r="XQ81" s="1"/>
      <c r="XR81" s="1"/>
      <c r="XS81" s="1"/>
      <c r="XT81" s="1"/>
      <c r="XU81" s="1"/>
      <c r="XV81" s="1"/>
      <c r="XW81" s="1"/>
      <c r="XX81" s="1"/>
      <c r="XY81" s="1"/>
      <c r="XZ81" s="1"/>
      <c r="YA81" s="1"/>
      <c r="YB81" s="1"/>
      <c r="YC81" s="1"/>
      <c r="YD81" s="1"/>
      <c r="YE81" s="1"/>
      <c r="YF81" s="1"/>
      <c r="YG81" s="1"/>
      <c r="YH81" s="1"/>
      <c r="YI81" s="1"/>
      <c r="YJ81" s="1"/>
      <c r="YK81" s="1"/>
      <c r="YL81" s="1"/>
      <c r="YM81" s="1"/>
      <c r="YN81" s="1"/>
      <c r="YO81" s="1"/>
      <c r="YP81" s="1"/>
      <c r="YQ81" s="1"/>
      <c r="YR81" s="1"/>
      <c r="YS81" s="1"/>
      <c r="YT81" s="1"/>
      <c r="YU81" s="1"/>
      <c r="YV81" s="1"/>
      <c r="YW81" s="1"/>
      <c r="YX81" s="1"/>
      <c r="YY81" s="1"/>
      <c r="YZ81" s="1"/>
      <c r="ZA81" s="1"/>
      <c r="ZB81" s="1"/>
      <c r="ZC81" s="1"/>
      <c r="ZD81" s="1"/>
      <c r="ZE81" s="1"/>
      <c r="ZF81" s="1"/>
      <c r="ZG81" s="1"/>
      <c r="ZH81" s="1"/>
      <c r="ZI81" s="1"/>
      <c r="ZJ81" s="1"/>
      <c r="ZK81" s="1"/>
      <c r="ZL81" s="1"/>
      <c r="ZM81" s="1"/>
      <c r="ZN81" s="1"/>
      <c r="ZO81" s="1"/>
      <c r="ZP81" s="1"/>
      <c r="ZQ81" s="1"/>
      <c r="ZR81" s="1"/>
      <c r="ZS81" s="1"/>
      <c r="ZT81" s="1"/>
      <c r="ZU81" s="1"/>
      <c r="ZV81" s="1"/>
      <c r="ZW81" s="1"/>
      <c r="ZX81" s="1"/>
      <c r="ZY81" s="1"/>
      <c r="ZZ81" s="1"/>
      <c r="AAA81" s="1"/>
      <c r="AAB81" s="1"/>
      <c r="AAC81" s="1"/>
      <c r="AAD81" s="1"/>
      <c r="AAE81" s="1"/>
      <c r="AAF81" s="1"/>
      <c r="AAG81" s="1"/>
      <c r="AAH81" s="1"/>
      <c r="AAI81" s="1"/>
      <c r="AAJ81" s="1"/>
      <c r="AAK81" s="1"/>
      <c r="AAL81" s="1"/>
      <c r="AAM81" s="1"/>
      <c r="AAN81" s="1"/>
      <c r="AAO81" s="1"/>
      <c r="AAP81" s="1"/>
      <c r="AAQ81" s="1"/>
      <c r="AAR81" s="1"/>
      <c r="AAS81" s="1"/>
      <c r="AAT81" s="1"/>
      <c r="AAU81" s="1"/>
      <c r="AAV81" s="1"/>
      <c r="AAW81" s="1"/>
      <c r="AAX81" s="1"/>
      <c r="AAY81" s="1"/>
      <c r="AAZ81" s="1"/>
      <c r="ABA81" s="1"/>
      <c r="ABB81" s="1"/>
      <c r="ABC81" s="1"/>
      <c r="ABD81" s="1"/>
      <c r="ABE81" s="1"/>
      <c r="ABF81" s="1"/>
      <c r="ABG81" s="1"/>
      <c r="ABH81" s="1"/>
      <c r="ABI81" s="1"/>
      <c r="ABJ81" s="1"/>
      <c r="ABK81" s="1"/>
      <c r="ABL81" s="1"/>
      <c r="ABM81" s="1"/>
      <c r="ABN81" s="1"/>
      <c r="ABO81" s="1"/>
      <c r="ABP81" s="1"/>
      <c r="ABQ81" s="1"/>
      <c r="ABR81" s="1"/>
      <c r="ABS81" s="1"/>
      <c r="ABT81" s="1"/>
      <c r="ABU81" s="1"/>
      <c r="ABV81" s="1"/>
      <c r="ABW81" s="1"/>
      <c r="ABX81" s="1"/>
      <c r="ABY81" s="1"/>
      <c r="ABZ81" s="1"/>
      <c r="ACA81" s="1"/>
      <c r="ACB81" s="1"/>
      <c r="ACC81" s="1"/>
      <c r="ACD81" s="1"/>
      <c r="ACE81" s="1"/>
      <c r="ACF81" s="1"/>
      <c r="ACG81" s="1"/>
      <c r="ACH81" s="1"/>
      <c r="ACI81" s="1"/>
      <c r="ACJ81" s="1"/>
      <c r="ACK81" s="1"/>
      <c r="ACL81" s="1"/>
      <c r="ACM81" s="1"/>
      <c r="ACN81" s="1"/>
      <c r="ACO81" s="1"/>
      <c r="ACP81" s="1"/>
      <c r="ACQ81" s="1"/>
      <c r="ACR81" s="1"/>
      <c r="ACS81" s="1"/>
      <c r="ACT81" s="1"/>
      <c r="ACU81" s="1"/>
      <c r="ACV81" s="1"/>
      <c r="ACW81" s="1"/>
      <c r="ACX81" s="1"/>
      <c r="ACY81" s="1"/>
      <c r="ACZ81" s="1"/>
      <c r="ADA81" s="1"/>
      <c r="ADB81" s="1"/>
      <c r="ADC81" s="1"/>
      <c r="ADD81" s="1"/>
      <c r="ADE81" s="1"/>
      <c r="ADF81" s="1"/>
      <c r="ADG81" s="1"/>
      <c r="ADH81" s="1"/>
      <c r="ADI81" s="1"/>
      <c r="ADJ81" s="1"/>
      <c r="ADK81" s="1"/>
      <c r="ADL81" s="1"/>
      <c r="ADM81" s="1"/>
      <c r="ADN81" s="1"/>
      <c r="ADO81" s="1"/>
      <c r="ADP81" s="1"/>
      <c r="ADQ81" s="1"/>
      <c r="ADR81" s="1"/>
      <c r="ADS81" s="1"/>
      <c r="ADT81" s="1"/>
      <c r="ADU81" s="1"/>
      <c r="ADV81" s="1"/>
      <c r="ADW81" s="1"/>
      <c r="ADX81" s="1"/>
      <c r="ADY81" s="1"/>
      <c r="ADZ81" s="1"/>
      <c r="AEA81" s="1"/>
      <c r="AEB81" s="1"/>
      <c r="AEC81" s="1"/>
      <c r="AED81" s="1"/>
      <c r="AEE81" s="1"/>
      <c r="AEF81" s="1"/>
      <c r="AEG81" s="1"/>
      <c r="AEH81" s="1"/>
      <c r="AEI81" s="1"/>
      <c r="AEJ81" s="1"/>
      <c r="AEK81" s="1"/>
      <c r="AEL81" s="1"/>
      <c r="AEM81" s="1"/>
      <c r="AEN81" s="1"/>
      <c r="AEO81" s="1"/>
      <c r="AEP81" s="1"/>
      <c r="AEQ81" s="1"/>
      <c r="AER81" s="1"/>
      <c r="AES81" s="1"/>
      <c r="AET81" s="1"/>
      <c r="AEU81" s="1"/>
      <c r="AEV81" s="1"/>
      <c r="AEW81" s="1"/>
      <c r="AEX81" s="1"/>
      <c r="AEY81" s="1"/>
      <c r="AEZ81" s="1"/>
      <c r="AFA81" s="1"/>
      <c r="AFB81" s="1"/>
      <c r="AFC81" s="1"/>
      <c r="AFD81" s="1"/>
      <c r="AFE81" s="1"/>
      <c r="AFF81" s="1"/>
      <c r="AFG81" s="1"/>
      <c r="AFH81" s="1"/>
      <c r="AFI81" s="1"/>
      <c r="AFJ81" s="1"/>
      <c r="AFK81" s="1"/>
      <c r="AFL81" s="1"/>
      <c r="AFM81" s="1"/>
      <c r="AFN81" s="1"/>
      <c r="AFO81" s="1"/>
      <c r="AFP81" s="1"/>
      <c r="AFQ81" s="1"/>
      <c r="AFR81" s="1"/>
      <c r="AFS81" s="1"/>
      <c r="AFT81" s="1"/>
      <c r="AFU81" s="1"/>
      <c r="AFV81" s="1"/>
      <c r="AFW81" s="1"/>
      <c r="AFX81" s="1"/>
      <c r="AFY81" s="1"/>
      <c r="AFZ81" s="1"/>
      <c r="AGA81" s="1"/>
      <c r="AGB81" s="1"/>
      <c r="AGC81" s="1"/>
      <c r="AGD81" s="1"/>
      <c r="AGE81" s="1"/>
      <c r="AGF81" s="1"/>
      <c r="AGG81" s="1"/>
      <c r="AGH81" s="1"/>
      <c r="AGI81" s="1"/>
      <c r="AGJ81" s="1"/>
      <c r="AGK81" s="1"/>
      <c r="AGL81" s="1"/>
      <c r="AGM81" s="1"/>
      <c r="AGN81" s="1"/>
      <c r="AGO81" s="1"/>
      <c r="AGP81" s="1"/>
      <c r="AGQ81" s="1"/>
      <c r="AGR81" s="1"/>
      <c r="AGS81" s="1"/>
      <c r="AGT81" s="1"/>
      <c r="AGU81" s="1"/>
      <c r="AGV81" s="1"/>
      <c r="AGW81" s="1"/>
      <c r="AGX81" s="1"/>
      <c r="AGY81" s="1"/>
      <c r="AGZ81" s="1"/>
      <c r="AHA81" s="1"/>
      <c r="AHB81" s="1"/>
      <c r="AHC81" s="1"/>
      <c r="AHD81" s="1"/>
      <c r="AHE81" s="1"/>
      <c r="AHF81" s="1"/>
      <c r="AHG81" s="1"/>
      <c r="AHH81" s="1"/>
      <c r="AHI81" s="1"/>
      <c r="AHJ81" s="1"/>
      <c r="AHK81" s="1"/>
      <c r="AHL81" s="1"/>
      <c r="AHM81" s="1"/>
      <c r="AHN81" s="1"/>
      <c r="AHO81" s="1"/>
      <c r="AHP81" s="1"/>
      <c r="AHQ81" s="1"/>
      <c r="AHR81" s="1"/>
      <c r="AHS81" s="1"/>
      <c r="AHT81" s="1"/>
      <c r="AHU81" s="1"/>
      <c r="AHV81" s="1"/>
      <c r="AHW81" s="1"/>
      <c r="AHX81" s="1"/>
      <c r="AHY81" s="1"/>
      <c r="AHZ81" s="1"/>
      <c r="AIA81" s="1"/>
      <c r="AIB81" s="1"/>
      <c r="AIC81" s="1"/>
      <c r="AID81" s="1"/>
      <c r="AIE81" s="1"/>
      <c r="AIF81" s="1"/>
      <c r="AIG81" s="1"/>
      <c r="AIH81" s="1"/>
      <c r="AII81" s="1"/>
      <c r="AIJ81" s="1"/>
      <c r="AIK81" s="1"/>
      <c r="AIL81" s="1"/>
      <c r="AIM81" s="1"/>
      <c r="AIN81" s="1"/>
      <c r="AIO81" s="1"/>
      <c r="AIP81" s="1"/>
      <c r="AIQ81" s="1"/>
      <c r="AIR81" s="1"/>
      <c r="AIS81" s="1"/>
      <c r="AIT81" s="1"/>
      <c r="AIU81" s="1"/>
      <c r="AIV81" s="1"/>
      <c r="AIW81" s="1"/>
      <c r="AIX81" s="1"/>
      <c r="AIY81" s="1"/>
      <c r="AIZ81" s="1"/>
      <c r="AJA81" s="1"/>
      <c r="AJB81" s="1"/>
      <c r="AJC81" s="1"/>
      <c r="AJD81" s="1"/>
      <c r="AJE81" s="1"/>
      <c r="AJF81" s="1"/>
      <c r="AJG81" s="1"/>
      <c r="AJH81" s="1"/>
      <c r="AJI81" s="1"/>
      <c r="AJJ81" s="1"/>
      <c r="AJK81" s="1"/>
      <c r="AJL81" s="1"/>
      <c r="AJM81" s="1"/>
      <c r="AJN81" s="1"/>
      <c r="AJO81" s="1"/>
      <c r="AJP81" s="1"/>
      <c r="AJQ81" s="1"/>
      <c r="AJR81" s="1"/>
      <c r="AJS81" s="1"/>
      <c r="AJT81" s="1"/>
      <c r="AJU81" s="1"/>
      <c r="AJV81" s="1"/>
      <c r="AJW81" s="1"/>
      <c r="AJX81" s="1"/>
      <c r="AJY81" s="1"/>
      <c r="AJZ81" s="1"/>
      <c r="AKA81" s="1"/>
      <c r="AKB81" s="1"/>
      <c r="AKC81" s="1"/>
      <c r="AKD81" s="1"/>
      <c r="AKE81" s="1"/>
      <c r="AKF81" s="1"/>
      <c r="AKG81" s="1"/>
      <c r="AKH81" s="1"/>
      <c r="AKI81" s="1"/>
      <c r="AKJ81" s="1"/>
      <c r="AKK81" s="1"/>
      <c r="AKL81" s="1"/>
      <c r="AKM81" s="1"/>
      <c r="AKN81" s="1"/>
      <c r="AKO81" s="1"/>
      <c r="AKP81" s="1"/>
      <c r="AKQ81" s="1"/>
      <c r="AKR81" s="1"/>
      <c r="AKS81" s="1"/>
      <c r="AKT81" s="1"/>
      <c r="AKU81" s="1"/>
      <c r="AKV81" s="1"/>
      <c r="AKW81" s="1"/>
      <c r="AKX81" s="1"/>
      <c r="AKY81" s="1"/>
      <c r="AKZ81" s="1"/>
      <c r="ALA81" s="1"/>
      <c r="ALB81" s="1"/>
      <c r="ALC81" s="1"/>
      <c r="ALD81" s="1"/>
      <c r="ALE81" s="1"/>
      <c r="ALF81" s="1"/>
      <c r="ALG81" s="1"/>
      <c r="ALH81" s="1"/>
      <c r="ALI81" s="1"/>
      <c r="ALJ81" s="1"/>
      <c r="ALK81" s="1"/>
      <c r="ALL81" s="1"/>
      <c r="ALM81" s="1"/>
      <c r="ALN81" s="1"/>
      <c r="ALO81" s="1"/>
      <c r="ALP81" s="1"/>
      <c r="ALQ81" s="1"/>
      <c r="ALR81" s="1"/>
      <c r="ALS81" s="1"/>
      <c r="ALT81" s="1"/>
      <c r="ALU81" s="1"/>
      <c r="ALV81" s="1"/>
      <c r="ALW81" s="1"/>
      <c r="ALX81" s="1"/>
      <c r="ALY81" s="1"/>
      <c r="ALZ81" s="1"/>
      <c r="AMA81" s="1"/>
      <c r="AMB81" s="1"/>
      <c r="AMC81" s="1"/>
      <c r="AMD81" s="1"/>
      <c r="AME81" s="1"/>
      <c r="AMF81" s="1"/>
      <c r="AMG81" s="1"/>
      <c r="AMH81" s="1"/>
      <c r="AMI81" s="1"/>
      <c r="AMJ81" s="1"/>
      <c r="AMK81" s="1"/>
      <c r="AML81" s="1"/>
      <c r="AMM81" s="1"/>
      <c r="AMN81" s="1"/>
      <c r="AMO81" s="1"/>
      <c r="AMP81" s="1"/>
      <c r="AMQ81" s="1"/>
      <c r="AMR81" s="1"/>
      <c r="AMS81" s="1"/>
      <c r="AMT81" s="1"/>
      <c r="AMU81" s="1"/>
      <c r="AMV81" s="1"/>
      <c r="AMW81" s="1"/>
      <c r="AMX81" s="1"/>
      <c r="AMY81" s="1"/>
      <c r="AMZ81" s="1"/>
      <c r="ANA81" s="1"/>
      <c r="ANB81" s="1"/>
      <c r="ANC81" s="1"/>
      <c r="AND81" s="1"/>
      <c r="ANE81" s="1"/>
      <c r="ANF81" s="1"/>
      <c r="ANG81" s="1"/>
      <c r="ANH81" s="1"/>
      <c r="ANI81" s="1"/>
      <c r="ANJ81" s="1"/>
      <c r="ANK81" s="1"/>
      <c r="ANL81" s="1"/>
      <c r="ANM81" s="1"/>
      <c r="ANN81" s="1"/>
      <c r="ANO81" s="1"/>
      <c r="ANP81" s="1"/>
      <c r="ANQ81" s="1"/>
      <c r="ANR81" s="1"/>
      <c r="ANS81" s="1"/>
      <c r="ANT81" s="1"/>
      <c r="ANU81" s="1"/>
      <c r="ANV81" s="1"/>
      <c r="ANW81" s="1"/>
      <c r="ANX81" s="1"/>
      <c r="ANY81" s="1"/>
      <c r="ANZ81" s="1"/>
      <c r="AOA81" s="1"/>
      <c r="AOB81" s="1"/>
      <c r="AOC81" s="1"/>
      <c r="AOD81" s="1"/>
      <c r="AOE81" s="1"/>
      <c r="AOF81" s="1"/>
      <c r="AOG81" s="1"/>
      <c r="AOH81" s="1"/>
      <c r="AOI81" s="1"/>
      <c r="AOJ81" s="1"/>
      <c r="AOK81" s="1"/>
      <c r="AOL81" s="1"/>
      <c r="AOM81" s="1"/>
      <c r="AON81" s="1"/>
      <c r="AOO81" s="1"/>
      <c r="AOP81" s="1"/>
      <c r="AOQ81" s="1"/>
      <c r="AOR81" s="1"/>
      <c r="AOS81" s="1"/>
      <c r="AOT81" s="1"/>
      <c r="AOU81" s="1"/>
      <c r="AOV81" s="1"/>
      <c r="AOW81" s="1"/>
      <c r="AOX81" s="1"/>
      <c r="AOY81" s="1"/>
      <c r="AOZ81" s="1"/>
      <c r="APA81" s="1"/>
      <c r="APB81" s="1"/>
      <c r="APC81" s="1"/>
      <c r="APD81" s="1"/>
      <c r="APE81" s="1"/>
      <c r="APF81" s="1"/>
      <c r="APG81" s="1"/>
      <c r="APH81" s="1"/>
      <c r="API81" s="1"/>
      <c r="APJ81" s="1"/>
      <c r="APK81" s="1"/>
      <c r="APL81" s="1"/>
      <c r="APM81" s="1"/>
      <c r="APN81" s="1"/>
      <c r="APO81" s="1"/>
      <c r="APP81" s="1"/>
      <c r="APQ81" s="1"/>
      <c r="APR81" s="1"/>
      <c r="APS81" s="1"/>
      <c r="APT81" s="1"/>
      <c r="APU81" s="1"/>
      <c r="APV81" s="1"/>
      <c r="APW81" s="1"/>
      <c r="APX81" s="1"/>
      <c r="APY81" s="1"/>
      <c r="APZ81" s="1"/>
      <c r="AQA81" s="1"/>
      <c r="AQB81" s="1"/>
      <c r="AQC81" s="1"/>
      <c r="AQD81" s="1"/>
      <c r="AQE81" s="1"/>
      <c r="AQF81" s="1"/>
      <c r="AQG81" s="1"/>
      <c r="AQH81" s="1"/>
      <c r="AQI81" s="1"/>
      <c r="AQJ81" s="1"/>
      <c r="AQK81" s="1"/>
      <c r="AQL81" s="1"/>
      <c r="AQM81" s="1"/>
      <c r="AQN81" s="1"/>
      <c r="AQO81" s="1"/>
      <c r="AQP81" s="1"/>
      <c r="AQQ81" s="1"/>
      <c r="AQR81" s="1"/>
      <c r="AQS81" s="1"/>
      <c r="AQT81" s="1"/>
      <c r="AQU81" s="1"/>
      <c r="AQV81" s="1"/>
      <c r="AQW81" s="1"/>
      <c r="AQX81" s="1"/>
      <c r="AQY81" s="1"/>
      <c r="AQZ81" s="1"/>
      <c r="ARA81" s="1"/>
      <c r="ARB81" s="1"/>
      <c r="ARC81" s="1"/>
      <c r="ARD81" s="1"/>
      <c r="ARE81" s="1"/>
      <c r="ARF81" s="1"/>
      <c r="ARG81" s="1"/>
      <c r="ARH81" s="1"/>
      <c r="ARI81" s="1"/>
      <c r="ARJ81" s="1"/>
      <c r="ARK81" s="1"/>
      <c r="ARL81" s="1"/>
      <c r="ARM81" s="1"/>
      <c r="ARN81" s="1"/>
      <c r="ARO81" s="1"/>
      <c r="ARP81" s="1"/>
      <c r="ARQ81" s="1"/>
      <c r="ARR81" s="1"/>
      <c r="ARS81" s="1"/>
      <c r="ART81" s="1"/>
      <c r="ARU81" s="1"/>
      <c r="ARV81" s="1"/>
      <c r="ARW81" s="1"/>
      <c r="ARX81" s="1"/>
      <c r="ARY81" s="1"/>
      <c r="ARZ81" s="1"/>
      <c r="ASA81" s="1"/>
      <c r="ASB81" s="1"/>
      <c r="ASC81" s="1"/>
      <c r="ASD81" s="1"/>
      <c r="ASE81" s="1"/>
      <c r="ASF81" s="1"/>
      <c r="ASG81" s="1"/>
      <c r="ASH81" s="1"/>
      <c r="ASI81" s="1"/>
      <c r="ASJ81" s="1"/>
      <c r="ASK81" s="1"/>
      <c r="ASL81" s="1"/>
    </row>
    <row r="82" spans="1:1182" customFormat="1" ht="12.75" customHeight="1" thickBot="1" x14ac:dyDescent="0.25">
      <c r="A82" s="5"/>
      <c r="B82" s="21" t="s">
        <v>200</v>
      </c>
      <c r="C82" s="22" t="s">
        <v>1</v>
      </c>
      <c r="D82" s="23" t="s">
        <v>201</v>
      </c>
      <c r="E82" s="24" t="s">
        <v>19</v>
      </c>
      <c r="F82" s="24" t="s">
        <v>20</v>
      </c>
      <c r="G82" s="24" t="s">
        <v>21</v>
      </c>
      <c r="H82" s="25" t="s">
        <v>22</v>
      </c>
      <c r="I82" s="6"/>
      <c r="J82" s="6"/>
      <c r="K82" s="6"/>
      <c r="L82" s="6"/>
      <c r="M82" s="6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6"/>
      <c r="AJ82" s="6"/>
      <c r="AK82" s="6"/>
      <c r="AL82" s="6"/>
      <c r="AM82" s="6"/>
      <c r="AN82" s="6"/>
      <c r="AO82" s="6"/>
      <c r="AP82" s="7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  <c r="AFM82" s="1"/>
      <c r="AFN82" s="1"/>
      <c r="AFO82" s="1"/>
      <c r="AFP82" s="1"/>
      <c r="AFQ82" s="1"/>
      <c r="AFR82" s="1"/>
      <c r="AFS82" s="1"/>
      <c r="AFT82" s="1"/>
      <c r="AFU82" s="1"/>
      <c r="AFV82" s="1"/>
      <c r="AFW82" s="1"/>
      <c r="AFX82" s="1"/>
      <c r="AFY82" s="1"/>
      <c r="AFZ82" s="1"/>
      <c r="AGA82" s="1"/>
      <c r="AGB82" s="1"/>
      <c r="AGC82" s="1"/>
      <c r="AGD82" s="1"/>
      <c r="AGE82" s="1"/>
      <c r="AGF82" s="1"/>
      <c r="AGG82" s="1"/>
      <c r="AGH82" s="1"/>
      <c r="AGI82" s="1"/>
      <c r="AGJ82" s="1"/>
      <c r="AGK82" s="1"/>
      <c r="AGL82" s="1"/>
      <c r="AGM82" s="1"/>
      <c r="AGN82" s="1"/>
      <c r="AGO82" s="1"/>
      <c r="AGP82" s="1"/>
      <c r="AGQ82" s="1"/>
      <c r="AGR82" s="1"/>
      <c r="AGS82" s="1"/>
      <c r="AGT82" s="1"/>
      <c r="AGU82" s="1"/>
      <c r="AGV82" s="1"/>
      <c r="AGW82" s="1"/>
      <c r="AGX82" s="1"/>
      <c r="AGY82" s="1"/>
      <c r="AGZ82" s="1"/>
      <c r="AHA82" s="1"/>
      <c r="AHB82" s="1"/>
      <c r="AHC82" s="1"/>
      <c r="AHD82" s="1"/>
      <c r="AHE82" s="1"/>
      <c r="AHF82" s="1"/>
      <c r="AHG82" s="1"/>
      <c r="AHH82" s="1"/>
      <c r="AHI82" s="1"/>
      <c r="AHJ82" s="1"/>
      <c r="AHK82" s="1"/>
      <c r="AHL82" s="1"/>
      <c r="AHM82" s="1"/>
      <c r="AHN82" s="1"/>
      <c r="AHO82" s="1"/>
      <c r="AHP82" s="1"/>
      <c r="AHQ82" s="1"/>
      <c r="AHR82" s="1"/>
      <c r="AHS82" s="1"/>
      <c r="AHT82" s="1"/>
      <c r="AHU82" s="1"/>
      <c r="AHV82" s="1"/>
      <c r="AHW82" s="1"/>
      <c r="AHX82" s="1"/>
      <c r="AHY82" s="1"/>
      <c r="AHZ82" s="1"/>
      <c r="AIA82" s="1"/>
      <c r="AIB82" s="1"/>
      <c r="AIC82" s="1"/>
      <c r="AID82" s="1"/>
      <c r="AIE82" s="1"/>
      <c r="AIF82" s="1"/>
      <c r="AIG82" s="1"/>
      <c r="AIH82" s="1"/>
      <c r="AII82" s="1"/>
      <c r="AIJ82" s="1"/>
      <c r="AIK82" s="1"/>
      <c r="AIL82" s="1"/>
      <c r="AIM82" s="1"/>
      <c r="AIN82" s="1"/>
      <c r="AIO82" s="1"/>
      <c r="AIP82" s="1"/>
      <c r="AIQ82" s="1"/>
      <c r="AIR82" s="1"/>
      <c r="AIS82" s="1"/>
      <c r="AIT82" s="1"/>
      <c r="AIU82" s="1"/>
      <c r="AIV82" s="1"/>
      <c r="AIW82" s="1"/>
      <c r="AIX82" s="1"/>
      <c r="AIY82" s="1"/>
      <c r="AIZ82" s="1"/>
      <c r="AJA82" s="1"/>
      <c r="AJB82" s="1"/>
      <c r="AJC82" s="1"/>
      <c r="AJD82" s="1"/>
      <c r="AJE82" s="1"/>
      <c r="AJF82" s="1"/>
      <c r="AJG82" s="1"/>
      <c r="AJH82" s="1"/>
      <c r="AJI82" s="1"/>
      <c r="AJJ82" s="1"/>
      <c r="AJK82" s="1"/>
      <c r="AJL82" s="1"/>
      <c r="AJM82" s="1"/>
      <c r="AJN82" s="1"/>
      <c r="AJO82" s="1"/>
      <c r="AJP82" s="1"/>
      <c r="AJQ82" s="1"/>
      <c r="AJR82" s="1"/>
      <c r="AJS82" s="1"/>
      <c r="AJT82" s="1"/>
      <c r="AJU82" s="1"/>
      <c r="AJV82" s="1"/>
      <c r="AJW82" s="1"/>
      <c r="AJX82" s="1"/>
      <c r="AJY82" s="1"/>
      <c r="AJZ82" s="1"/>
      <c r="AKA82" s="1"/>
      <c r="AKB82" s="1"/>
      <c r="AKC82" s="1"/>
      <c r="AKD82" s="1"/>
      <c r="AKE82" s="1"/>
      <c r="AKF82" s="1"/>
      <c r="AKG82" s="1"/>
      <c r="AKH82" s="1"/>
      <c r="AKI82" s="1"/>
      <c r="AKJ82" s="1"/>
      <c r="AKK82" s="1"/>
      <c r="AKL82" s="1"/>
      <c r="AKM82" s="1"/>
      <c r="AKN82" s="1"/>
      <c r="AKO82" s="1"/>
      <c r="AKP82" s="1"/>
      <c r="AKQ82" s="1"/>
      <c r="AKR82" s="1"/>
      <c r="AKS82" s="1"/>
      <c r="AKT82" s="1"/>
      <c r="AKU82" s="1"/>
      <c r="AKV82" s="1"/>
      <c r="AKW82" s="1"/>
      <c r="AKX82" s="1"/>
      <c r="AKY82" s="1"/>
      <c r="AKZ82" s="1"/>
      <c r="ALA82" s="1"/>
      <c r="ALB82" s="1"/>
      <c r="ALC82" s="1"/>
      <c r="ALD82" s="1"/>
      <c r="ALE82" s="1"/>
      <c r="ALF82" s="1"/>
      <c r="ALG82" s="1"/>
      <c r="ALH82" s="1"/>
      <c r="ALI82" s="1"/>
      <c r="ALJ82" s="1"/>
      <c r="ALK82" s="1"/>
      <c r="ALL82" s="1"/>
      <c r="ALM82" s="1"/>
      <c r="ALN82" s="1"/>
      <c r="ALO82" s="1"/>
      <c r="ALP82" s="1"/>
      <c r="ALQ82" s="1"/>
      <c r="ALR82" s="1"/>
      <c r="ALS82" s="1"/>
      <c r="ALT82" s="1"/>
      <c r="ALU82" s="1"/>
      <c r="ALV82" s="1"/>
      <c r="ALW82" s="1"/>
      <c r="ALX82" s="1"/>
      <c r="ALY82" s="1"/>
      <c r="ALZ82" s="1"/>
      <c r="AMA82" s="1"/>
      <c r="AMB82" s="1"/>
      <c r="AMC82" s="1"/>
      <c r="AMD82" s="1"/>
      <c r="AME82" s="1"/>
      <c r="AMF82" s="1"/>
      <c r="AMG82" s="1"/>
      <c r="AMH82" s="1"/>
      <c r="AMI82" s="1"/>
      <c r="AMJ82" s="1"/>
      <c r="AMK82" s="1"/>
      <c r="AML82" s="1"/>
      <c r="AMM82" s="1"/>
      <c r="AMN82" s="1"/>
      <c r="AMO82" s="1"/>
      <c r="AMP82" s="1"/>
      <c r="AMQ82" s="1"/>
      <c r="AMR82" s="1"/>
      <c r="AMS82" s="1"/>
      <c r="AMT82" s="1"/>
      <c r="AMU82" s="1"/>
      <c r="AMV82" s="1"/>
      <c r="AMW82" s="1"/>
      <c r="AMX82" s="1"/>
      <c r="AMY82" s="1"/>
      <c r="AMZ82" s="1"/>
      <c r="ANA82" s="1"/>
      <c r="ANB82" s="1"/>
      <c r="ANC82" s="1"/>
      <c r="AND82" s="1"/>
      <c r="ANE82" s="1"/>
      <c r="ANF82" s="1"/>
      <c r="ANG82" s="1"/>
      <c r="ANH82" s="1"/>
      <c r="ANI82" s="1"/>
      <c r="ANJ82" s="1"/>
      <c r="ANK82" s="1"/>
      <c r="ANL82" s="1"/>
      <c r="ANM82" s="1"/>
      <c r="ANN82" s="1"/>
      <c r="ANO82" s="1"/>
      <c r="ANP82" s="1"/>
      <c r="ANQ82" s="1"/>
      <c r="ANR82" s="1"/>
      <c r="ANS82" s="1"/>
      <c r="ANT82" s="1"/>
      <c r="ANU82" s="1"/>
      <c r="ANV82" s="1"/>
      <c r="ANW82" s="1"/>
      <c r="ANX82" s="1"/>
      <c r="ANY82" s="1"/>
      <c r="ANZ82" s="1"/>
      <c r="AOA82" s="1"/>
      <c r="AOB82" s="1"/>
      <c r="AOC82" s="1"/>
      <c r="AOD82" s="1"/>
      <c r="AOE82" s="1"/>
      <c r="AOF82" s="1"/>
      <c r="AOG82" s="1"/>
      <c r="AOH82" s="1"/>
      <c r="AOI82" s="1"/>
      <c r="AOJ82" s="1"/>
      <c r="AOK82" s="1"/>
      <c r="AOL82" s="1"/>
      <c r="AOM82" s="1"/>
      <c r="AON82" s="1"/>
      <c r="AOO82" s="1"/>
      <c r="AOP82" s="1"/>
      <c r="AOQ82" s="1"/>
      <c r="AOR82" s="1"/>
      <c r="AOS82" s="1"/>
      <c r="AOT82" s="1"/>
      <c r="AOU82" s="1"/>
      <c r="AOV82" s="1"/>
      <c r="AOW82" s="1"/>
      <c r="AOX82" s="1"/>
      <c r="AOY82" s="1"/>
      <c r="AOZ82" s="1"/>
      <c r="APA82" s="1"/>
      <c r="APB82" s="1"/>
      <c r="APC82" s="1"/>
      <c r="APD82" s="1"/>
      <c r="APE82" s="1"/>
      <c r="APF82" s="1"/>
      <c r="APG82" s="1"/>
      <c r="APH82" s="1"/>
      <c r="API82" s="1"/>
      <c r="APJ82" s="1"/>
      <c r="APK82" s="1"/>
      <c r="APL82" s="1"/>
      <c r="APM82" s="1"/>
      <c r="APN82" s="1"/>
      <c r="APO82" s="1"/>
      <c r="APP82" s="1"/>
      <c r="APQ82" s="1"/>
      <c r="APR82" s="1"/>
      <c r="APS82" s="1"/>
      <c r="APT82" s="1"/>
      <c r="APU82" s="1"/>
      <c r="APV82" s="1"/>
      <c r="APW82" s="1"/>
      <c r="APX82" s="1"/>
      <c r="APY82" s="1"/>
      <c r="APZ82" s="1"/>
      <c r="AQA82" s="1"/>
      <c r="AQB82" s="1"/>
      <c r="AQC82" s="1"/>
      <c r="AQD82" s="1"/>
      <c r="AQE82" s="1"/>
      <c r="AQF82" s="1"/>
      <c r="AQG82" s="1"/>
      <c r="AQH82" s="1"/>
      <c r="AQI82" s="1"/>
      <c r="AQJ82" s="1"/>
      <c r="AQK82" s="1"/>
      <c r="AQL82" s="1"/>
      <c r="AQM82" s="1"/>
      <c r="AQN82" s="1"/>
      <c r="AQO82" s="1"/>
      <c r="AQP82" s="1"/>
      <c r="AQQ82" s="1"/>
      <c r="AQR82" s="1"/>
      <c r="AQS82" s="1"/>
      <c r="AQT82" s="1"/>
      <c r="AQU82" s="1"/>
      <c r="AQV82" s="1"/>
      <c r="AQW82" s="1"/>
      <c r="AQX82" s="1"/>
      <c r="AQY82" s="1"/>
      <c r="AQZ82" s="1"/>
      <c r="ARA82" s="1"/>
      <c r="ARB82" s="1"/>
      <c r="ARC82" s="1"/>
      <c r="ARD82" s="1"/>
      <c r="ARE82" s="1"/>
      <c r="ARF82" s="1"/>
      <c r="ARG82" s="1"/>
      <c r="ARH82" s="1"/>
      <c r="ARI82" s="1"/>
      <c r="ARJ82" s="1"/>
      <c r="ARK82" s="1"/>
      <c r="ARL82" s="1"/>
      <c r="ARM82" s="1"/>
      <c r="ARN82" s="1"/>
      <c r="ARO82" s="1"/>
      <c r="ARP82" s="1"/>
      <c r="ARQ82" s="1"/>
      <c r="ARR82" s="1"/>
      <c r="ARS82" s="1"/>
      <c r="ART82" s="1"/>
      <c r="ARU82" s="1"/>
      <c r="ARV82" s="1"/>
      <c r="ARW82" s="1"/>
      <c r="ARX82" s="1"/>
      <c r="ARY82" s="1"/>
      <c r="ARZ82" s="1"/>
      <c r="ASA82" s="1"/>
      <c r="ASB82" s="1"/>
      <c r="ASC82" s="1"/>
      <c r="ASD82" s="1"/>
      <c r="ASE82" s="1"/>
      <c r="ASF82" s="1"/>
      <c r="ASG82" s="1"/>
      <c r="ASH82" s="1"/>
      <c r="ASI82" s="1"/>
      <c r="ASJ82" s="1"/>
      <c r="ASK82" s="1"/>
      <c r="ASL82" s="1"/>
    </row>
    <row r="83" spans="1:1182" customFormat="1" ht="12.75" customHeight="1" thickBot="1" x14ac:dyDescent="0.25">
      <c r="A83" s="5"/>
      <c r="B83" s="27"/>
      <c r="C83" s="28"/>
      <c r="D83" s="29">
        <f>SUM(D84:D94)</f>
        <v>32</v>
      </c>
      <c r="E83" s="250"/>
      <c r="F83" s="251"/>
      <c r="G83" s="252"/>
      <c r="H83" s="30"/>
      <c r="I83" s="6"/>
      <c r="J83" s="6"/>
      <c r="K83" s="6"/>
      <c r="L83" s="6"/>
      <c r="M83" s="6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6"/>
      <c r="AJ83" s="6"/>
      <c r="AK83" s="6"/>
      <c r="AL83" s="6"/>
      <c r="AM83" s="6"/>
      <c r="AN83" s="6"/>
      <c r="AO83" s="6"/>
      <c r="AP83" s="7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"/>
      <c r="PF83" s="1"/>
      <c r="PG83" s="1"/>
      <c r="PH83" s="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1"/>
      <c r="VI83" s="1"/>
      <c r="VJ83" s="1"/>
      <c r="VK83" s="1"/>
      <c r="VL83" s="1"/>
      <c r="VM83" s="1"/>
      <c r="VN83" s="1"/>
      <c r="VO83" s="1"/>
      <c r="VP83" s="1"/>
      <c r="VQ83" s="1"/>
      <c r="VR83" s="1"/>
      <c r="VS83" s="1"/>
      <c r="VT83" s="1"/>
      <c r="VU83" s="1"/>
      <c r="VV83" s="1"/>
      <c r="VW83" s="1"/>
      <c r="VX83" s="1"/>
      <c r="VY83" s="1"/>
      <c r="VZ83" s="1"/>
      <c r="WA83" s="1"/>
      <c r="WB83" s="1"/>
      <c r="WC83" s="1"/>
      <c r="WD83" s="1"/>
      <c r="WE83" s="1"/>
      <c r="WF83" s="1"/>
      <c r="WG83" s="1"/>
      <c r="WH83" s="1"/>
      <c r="WI83" s="1"/>
      <c r="WJ83" s="1"/>
      <c r="WK83" s="1"/>
      <c r="WL83" s="1"/>
      <c r="WM83" s="1"/>
      <c r="WN83" s="1"/>
      <c r="WO83" s="1"/>
      <c r="WP83" s="1"/>
      <c r="WQ83" s="1"/>
      <c r="WR83" s="1"/>
      <c r="WS83" s="1"/>
      <c r="WT83" s="1"/>
      <c r="WU83" s="1"/>
      <c r="WV83" s="1"/>
      <c r="WW83" s="1"/>
      <c r="WX83" s="1"/>
      <c r="WY83" s="1"/>
      <c r="WZ83" s="1"/>
      <c r="XA83" s="1"/>
      <c r="XB83" s="1"/>
      <c r="XC83" s="1"/>
      <c r="XD83" s="1"/>
      <c r="XE83" s="1"/>
      <c r="XF83" s="1"/>
      <c r="XG83" s="1"/>
      <c r="XH83" s="1"/>
      <c r="XI83" s="1"/>
      <c r="XJ83" s="1"/>
      <c r="XK83" s="1"/>
      <c r="XL83" s="1"/>
      <c r="XM83" s="1"/>
      <c r="XN83" s="1"/>
      <c r="XO83" s="1"/>
      <c r="XP83" s="1"/>
      <c r="XQ83" s="1"/>
      <c r="XR83" s="1"/>
      <c r="XS83" s="1"/>
      <c r="XT83" s="1"/>
      <c r="XU83" s="1"/>
      <c r="XV83" s="1"/>
      <c r="XW83" s="1"/>
      <c r="XX83" s="1"/>
      <c r="XY83" s="1"/>
      <c r="XZ83" s="1"/>
      <c r="YA83" s="1"/>
      <c r="YB83" s="1"/>
      <c r="YC83" s="1"/>
      <c r="YD83" s="1"/>
      <c r="YE83" s="1"/>
      <c r="YF83" s="1"/>
      <c r="YG83" s="1"/>
      <c r="YH83" s="1"/>
      <c r="YI83" s="1"/>
      <c r="YJ83" s="1"/>
      <c r="YK83" s="1"/>
      <c r="YL83" s="1"/>
      <c r="YM83" s="1"/>
      <c r="YN83" s="1"/>
      <c r="YO83" s="1"/>
      <c r="YP83" s="1"/>
      <c r="YQ83" s="1"/>
      <c r="YR83" s="1"/>
      <c r="YS83" s="1"/>
      <c r="YT83" s="1"/>
      <c r="YU83" s="1"/>
      <c r="YV83" s="1"/>
      <c r="YW83" s="1"/>
      <c r="YX83" s="1"/>
      <c r="YY83" s="1"/>
      <c r="YZ83" s="1"/>
      <c r="ZA83" s="1"/>
      <c r="ZB83" s="1"/>
      <c r="ZC83" s="1"/>
      <c r="ZD83" s="1"/>
      <c r="ZE83" s="1"/>
      <c r="ZF83" s="1"/>
      <c r="ZG83" s="1"/>
      <c r="ZH83" s="1"/>
      <c r="ZI83" s="1"/>
      <c r="ZJ83" s="1"/>
      <c r="ZK83" s="1"/>
      <c r="ZL83" s="1"/>
      <c r="ZM83" s="1"/>
      <c r="ZN83" s="1"/>
      <c r="ZO83" s="1"/>
      <c r="ZP83" s="1"/>
      <c r="ZQ83" s="1"/>
      <c r="ZR83" s="1"/>
      <c r="ZS83" s="1"/>
      <c r="ZT83" s="1"/>
      <c r="ZU83" s="1"/>
      <c r="ZV83" s="1"/>
      <c r="ZW83" s="1"/>
      <c r="ZX83" s="1"/>
      <c r="ZY83" s="1"/>
      <c r="ZZ83" s="1"/>
      <c r="AAA83" s="1"/>
      <c r="AAB83" s="1"/>
      <c r="AAC83" s="1"/>
      <c r="AAD83" s="1"/>
      <c r="AAE83" s="1"/>
      <c r="AAF83" s="1"/>
      <c r="AAG83" s="1"/>
      <c r="AAH83" s="1"/>
      <c r="AAI83" s="1"/>
      <c r="AAJ83" s="1"/>
      <c r="AAK83" s="1"/>
      <c r="AAL83" s="1"/>
      <c r="AAM83" s="1"/>
      <c r="AAN83" s="1"/>
      <c r="AAO83" s="1"/>
      <c r="AAP83" s="1"/>
      <c r="AAQ83" s="1"/>
      <c r="AAR83" s="1"/>
      <c r="AAS83" s="1"/>
      <c r="AAT83" s="1"/>
      <c r="AAU83" s="1"/>
      <c r="AAV83" s="1"/>
      <c r="AAW83" s="1"/>
      <c r="AAX83" s="1"/>
      <c r="AAY83" s="1"/>
      <c r="AAZ83" s="1"/>
      <c r="ABA83" s="1"/>
      <c r="ABB83" s="1"/>
      <c r="ABC83" s="1"/>
      <c r="ABD83" s="1"/>
      <c r="ABE83" s="1"/>
      <c r="ABF83" s="1"/>
      <c r="ABG83" s="1"/>
      <c r="ABH83" s="1"/>
      <c r="ABI83" s="1"/>
      <c r="ABJ83" s="1"/>
      <c r="ABK83" s="1"/>
      <c r="ABL83" s="1"/>
      <c r="ABM83" s="1"/>
      <c r="ABN83" s="1"/>
      <c r="ABO83" s="1"/>
      <c r="ABP83" s="1"/>
      <c r="ABQ83" s="1"/>
      <c r="ABR83" s="1"/>
      <c r="ABS83" s="1"/>
      <c r="ABT83" s="1"/>
      <c r="ABU83" s="1"/>
      <c r="ABV83" s="1"/>
      <c r="ABW83" s="1"/>
      <c r="ABX83" s="1"/>
      <c r="ABY83" s="1"/>
      <c r="ABZ83" s="1"/>
      <c r="ACA83" s="1"/>
      <c r="ACB83" s="1"/>
      <c r="ACC83" s="1"/>
      <c r="ACD83" s="1"/>
      <c r="ACE83" s="1"/>
      <c r="ACF83" s="1"/>
      <c r="ACG83" s="1"/>
      <c r="ACH83" s="1"/>
      <c r="ACI83" s="1"/>
      <c r="ACJ83" s="1"/>
      <c r="ACK83" s="1"/>
      <c r="ACL83" s="1"/>
      <c r="ACM83" s="1"/>
      <c r="ACN83" s="1"/>
      <c r="ACO83" s="1"/>
      <c r="ACP83" s="1"/>
      <c r="ACQ83" s="1"/>
      <c r="ACR83" s="1"/>
      <c r="ACS83" s="1"/>
      <c r="ACT83" s="1"/>
      <c r="ACU83" s="1"/>
      <c r="ACV83" s="1"/>
      <c r="ACW83" s="1"/>
      <c r="ACX83" s="1"/>
      <c r="ACY83" s="1"/>
      <c r="ACZ83" s="1"/>
      <c r="ADA83" s="1"/>
      <c r="ADB83" s="1"/>
      <c r="ADC83" s="1"/>
      <c r="ADD83" s="1"/>
      <c r="ADE83" s="1"/>
      <c r="ADF83" s="1"/>
      <c r="ADG83" s="1"/>
      <c r="ADH83" s="1"/>
      <c r="ADI83" s="1"/>
      <c r="ADJ83" s="1"/>
      <c r="ADK83" s="1"/>
      <c r="ADL83" s="1"/>
      <c r="ADM83" s="1"/>
      <c r="ADN83" s="1"/>
      <c r="ADO83" s="1"/>
      <c r="ADP83" s="1"/>
      <c r="ADQ83" s="1"/>
      <c r="ADR83" s="1"/>
      <c r="ADS83" s="1"/>
      <c r="ADT83" s="1"/>
      <c r="ADU83" s="1"/>
      <c r="ADV83" s="1"/>
      <c r="ADW83" s="1"/>
      <c r="ADX83" s="1"/>
      <c r="ADY83" s="1"/>
      <c r="ADZ83" s="1"/>
      <c r="AEA83" s="1"/>
      <c r="AEB83" s="1"/>
      <c r="AEC83" s="1"/>
      <c r="AED83" s="1"/>
      <c r="AEE83" s="1"/>
      <c r="AEF83" s="1"/>
      <c r="AEG83" s="1"/>
      <c r="AEH83" s="1"/>
      <c r="AEI83" s="1"/>
      <c r="AEJ83" s="1"/>
      <c r="AEK83" s="1"/>
      <c r="AEL83" s="1"/>
      <c r="AEM83" s="1"/>
      <c r="AEN83" s="1"/>
      <c r="AEO83" s="1"/>
      <c r="AEP83" s="1"/>
      <c r="AEQ83" s="1"/>
      <c r="AER83" s="1"/>
      <c r="AES83" s="1"/>
      <c r="AET83" s="1"/>
      <c r="AEU83" s="1"/>
      <c r="AEV83" s="1"/>
      <c r="AEW83" s="1"/>
      <c r="AEX83" s="1"/>
      <c r="AEY83" s="1"/>
      <c r="AEZ83" s="1"/>
      <c r="AFA83" s="1"/>
      <c r="AFB83" s="1"/>
      <c r="AFC83" s="1"/>
      <c r="AFD83" s="1"/>
      <c r="AFE83" s="1"/>
      <c r="AFF83" s="1"/>
      <c r="AFG83" s="1"/>
      <c r="AFH83" s="1"/>
      <c r="AFI83" s="1"/>
      <c r="AFJ83" s="1"/>
      <c r="AFK83" s="1"/>
      <c r="AFL83" s="1"/>
      <c r="AFM83" s="1"/>
      <c r="AFN83" s="1"/>
      <c r="AFO83" s="1"/>
      <c r="AFP83" s="1"/>
      <c r="AFQ83" s="1"/>
      <c r="AFR83" s="1"/>
      <c r="AFS83" s="1"/>
      <c r="AFT83" s="1"/>
      <c r="AFU83" s="1"/>
      <c r="AFV83" s="1"/>
      <c r="AFW83" s="1"/>
      <c r="AFX83" s="1"/>
      <c r="AFY83" s="1"/>
      <c r="AFZ83" s="1"/>
      <c r="AGA83" s="1"/>
      <c r="AGB83" s="1"/>
      <c r="AGC83" s="1"/>
      <c r="AGD83" s="1"/>
      <c r="AGE83" s="1"/>
      <c r="AGF83" s="1"/>
      <c r="AGG83" s="1"/>
      <c r="AGH83" s="1"/>
      <c r="AGI83" s="1"/>
      <c r="AGJ83" s="1"/>
      <c r="AGK83" s="1"/>
      <c r="AGL83" s="1"/>
      <c r="AGM83" s="1"/>
      <c r="AGN83" s="1"/>
      <c r="AGO83" s="1"/>
      <c r="AGP83" s="1"/>
      <c r="AGQ83" s="1"/>
      <c r="AGR83" s="1"/>
      <c r="AGS83" s="1"/>
      <c r="AGT83" s="1"/>
      <c r="AGU83" s="1"/>
      <c r="AGV83" s="1"/>
      <c r="AGW83" s="1"/>
      <c r="AGX83" s="1"/>
      <c r="AGY83" s="1"/>
      <c r="AGZ83" s="1"/>
      <c r="AHA83" s="1"/>
      <c r="AHB83" s="1"/>
      <c r="AHC83" s="1"/>
      <c r="AHD83" s="1"/>
      <c r="AHE83" s="1"/>
      <c r="AHF83" s="1"/>
      <c r="AHG83" s="1"/>
      <c r="AHH83" s="1"/>
      <c r="AHI83" s="1"/>
      <c r="AHJ83" s="1"/>
      <c r="AHK83" s="1"/>
      <c r="AHL83" s="1"/>
      <c r="AHM83" s="1"/>
      <c r="AHN83" s="1"/>
      <c r="AHO83" s="1"/>
      <c r="AHP83" s="1"/>
      <c r="AHQ83" s="1"/>
      <c r="AHR83" s="1"/>
      <c r="AHS83" s="1"/>
      <c r="AHT83" s="1"/>
      <c r="AHU83" s="1"/>
      <c r="AHV83" s="1"/>
      <c r="AHW83" s="1"/>
      <c r="AHX83" s="1"/>
      <c r="AHY83" s="1"/>
      <c r="AHZ83" s="1"/>
      <c r="AIA83" s="1"/>
      <c r="AIB83" s="1"/>
      <c r="AIC83" s="1"/>
      <c r="AID83" s="1"/>
      <c r="AIE83" s="1"/>
      <c r="AIF83" s="1"/>
      <c r="AIG83" s="1"/>
      <c r="AIH83" s="1"/>
      <c r="AII83" s="1"/>
      <c r="AIJ83" s="1"/>
      <c r="AIK83" s="1"/>
      <c r="AIL83" s="1"/>
      <c r="AIM83" s="1"/>
      <c r="AIN83" s="1"/>
      <c r="AIO83" s="1"/>
      <c r="AIP83" s="1"/>
      <c r="AIQ83" s="1"/>
      <c r="AIR83" s="1"/>
      <c r="AIS83" s="1"/>
      <c r="AIT83" s="1"/>
      <c r="AIU83" s="1"/>
      <c r="AIV83" s="1"/>
      <c r="AIW83" s="1"/>
      <c r="AIX83" s="1"/>
      <c r="AIY83" s="1"/>
      <c r="AIZ83" s="1"/>
      <c r="AJA83" s="1"/>
      <c r="AJB83" s="1"/>
      <c r="AJC83" s="1"/>
      <c r="AJD83" s="1"/>
      <c r="AJE83" s="1"/>
      <c r="AJF83" s="1"/>
      <c r="AJG83" s="1"/>
      <c r="AJH83" s="1"/>
      <c r="AJI83" s="1"/>
      <c r="AJJ83" s="1"/>
      <c r="AJK83" s="1"/>
      <c r="AJL83" s="1"/>
      <c r="AJM83" s="1"/>
      <c r="AJN83" s="1"/>
      <c r="AJO83" s="1"/>
      <c r="AJP83" s="1"/>
      <c r="AJQ83" s="1"/>
      <c r="AJR83" s="1"/>
      <c r="AJS83" s="1"/>
      <c r="AJT83" s="1"/>
      <c r="AJU83" s="1"/>
      <c r="AJV83" s="1"/>
      <c r="AJW83" s="1"/>
      <c r="AJX83" s="1"/>
      <c r="AJY83" s="1"/>
      <c r="AJZ83" s="1"/>
      <c r="AKA83" s="1"/>
      <c r="AKB83" s="1"/>
      <c r="AKC83" s="1"/>
      <c r="AKD83" s="1"/>
      <c r="AKE83" s="1"/>
      <c r="AKF83" s="1"/>
      <c r="AKG83" s="1"/>
      <c r="AKH83" s="1"/>
      <c r="AKI83" s="1"/>
      <c r="AKJ83" s="1"/>
      <c r="AKK83" s="1"/>
      <c r="AKL83" s="1"/>
      <c r="AKM83" s="1"/>
      <c r="AKN83" s="1"/>
      <c r="AKO83" s="1"/>
      <c r="AKP83" s="1"/>
      <c r="AKQ83" s="1"/>
      <c r="AKR83" s="1"/>
      <c r="AKS83" s="1"/>
      <c r="AKT83" s="1"/>
      <c r="AKU83" s="1"/>
      <c r="AKV83" s="1"/>
      <c r="AKW83" s="1"/>
      <c r="AKX83" s="1"/>
      <c r="AKY83" s="1"/>
      <c r="AKZ83" s="1"/>
      <c r="ALA83" s="1"/>
      <c r="ALB83" s="1"/>
      <c r="ALC83" s="1"/>
      <c r="ALD83" s="1"/>
      <c r="ALE83" s="1"/>
      <c r="ALF83" s="1"/>
      <c r="ALG83" s="1"/>
      <c r="ALH83" s="1"/>
      <c r="ALI83" s="1"/>
      <c r="ALJ83" s="1"/>
      <c r="ALK83" s="1"/>
      <c r="ALL83" s="1"/>
      <c r="ALM83" s="1"/>
      <c r="ALN83" s="1"/>
      <c r="ALO83" s="1"/>
      <c r="ALP83" s="1"/>
      <c r="ALQ83" s="1"/>
      <c r="ALR83" s="1"/>
      <c r="ALS83" s="1"/>
      <c r="ALT83" s="1"/>
      <c r="ALU83" s="1"/>
      <c r="ALV83" s="1"/>
      <c r="ALW83" s="1"/>
      <c r="ALX83" s="1"/>
      <c r="ALY83" s="1"/>
      <c r="ALZ83" s="1"/>
      <c r="AMA83" s="1"/>
      <c r="AMB83" s="1"/>
      <c r="AMC83" s="1"/>
      <c r="AMD83" s="1"/>
      <c r="AME83" s="1"/>
      <c r="AMF83" s="1"/>
      <c r="AMG83" s="1"/>
      <c r="AMH83" s="1"/>
      <c r="AMI83" s="1"/>
      <c r="AMJ83" s="1"/>
      <c r="AMK83" s="1"/>
      <c r="AML83" s="1"/>
      <c r="AMM83" s="1"/>
      <c r="AMN83" s="1"/>
      <c r="AMO83" s="1"/>
      <c r="AMP83" s="1"/>
      <c r="AMQ83" s="1"/>
      <c r="AMR83" s="1"/>
      <c r="AMS83" s="1"/>
      <c r="AMT83" s="1"/>
      <c r="AMU83" s="1"/>
      <c r="AMV83" s="1"/>
      <c r="AMW83" s="1"/>
      <c r="AMX83" s="1"/>
      <c r="AMY83" s="1"/>
      <c r="AMZ83" s="1"/>
      <c r="ANA83" s="1"/>
      <c r="ANB83" s="1"/>
      <c r="ANC83" s="1"/>
      <c r="AND83" s="1"/>
      <c r="ANE83" s="1"/>
      <c r="ANF83" s="1"/>
      <c r="ANG83" s="1"/>
      <c r="ANH83" s="1"/>
      <c r="ANI83" s="1"/>
      <c r="ANJ83" s="1"/>
      <c r="ANK83" s="1"/>
      <c r="ANL83" s="1"/>
      <c r="ANM83" s="1"/>
      <c r="ANN83" s="1"/>
      <c r="ANO83" s="1"/>
      <c r="ANP83" s="1"/>
      <c r="ANQ83" s="1"/>
      <c r="ANR83" s="1"/>
      <c r="ANS83" s="1"/>
      <c r="ANT83" s="1"/>
      <c r="ANU83" s="1"/>
      <c r="ANV83" s="1"/>
      <c r="ANW83" s="1"/>
      <c r="ANX83" s="1"/>
      <c r="ANY83" s="1"/>
      <c r="ANZ83" s="1"/>
      <c r="AOA83" s="1"/>
      <c r="AOB83" s="1"/>
      <c r="AOC83" s="1"/>
      <c r="AOD83" s="1"/>
      <c r="AOE83" s="1"/>
      <c r="AOF83" s="1"/>
      <c r="AOG83" s="1"/>
      <c r="AOH83" s="1"/>
      <c r="AOI83" s="1"/>
      <c r="AOJ83" s="1"/>
      <c r="AOK83" s="1"/>
      <c r="AOL83" s="1"/>
      <c r="AOM83" s="1"/>
      <c r="AON83" s="1"/>
      <c r="AOO83" s="1"/>
      <c r="AOP83" s="1"/>
      <c r="AOQ83" s="1"/>
      <c r="AOR83" s="1"/>
      <c r="AOS83" s="1"/>
      <c r="AOT83" s="1"/>
      <c r="AOU83" s="1"/>
      <c r="AOV83" s="1"/>
      <c r="AOW83" s="1"/>
      <c r="AOX83" s="1"/>
      <c r="AOY83" s="1"/>
      <c r="AOZ83" s="1"/>
      <c r="APA83" s="1"/>
      <c r="APB83" s="1"/>
      <c r="APC83" s="1"/>
      <c r="APD83" s="1"/>
      <c r="APE83" s="1"/>
      <c r="APF83" s="1"/>
      <c r="APG83" s="1"/>
      <c r="APH83" s="1"/>
      <c r="API83" s="1"/>
      <c r="APJ83" s="1"/>
      <c r="APK83" s="1"/>
      <c r="APL83" s="1"/>
      <c r="APM83" s="1"/>
      <c r="APN83" s="1"/>
      <c r="APO83" s="1"/>
      <c r="APP83" s="1"/>
      <c r="APQ83" s="1"/>
      <c r="APR83" s="1"/>
      <c r="APS83" s="1"/>
      <c r="APT83" s="1"/>
      <c r="APU83" s="1"/>
      <c r="APV83" s="1"/>
      <c r="APW83" s="1"/>
      <c r="APX83" s="1"/>
      <c r="APY83" s="1"/>
      <c r="APZ83" s="1"/>
      <c r="AQA83" s="1"/>
      <c r="AQB83" s="1"/>
      <c r="AQC83" s="1"/>
      <c r="AQD83" s="1"/>
      <c r="AQE83" s="1"/>
      <c r="AQF83" s="1"/>
      <c r="AQG83" s="1"/>
      <c r="AQH83" s="1"/>
      <c r="AQI83" s="1"/>
      <c r="AQJ83" s="1"/>
      <c r="AQK83" s="1"/>
      <c r="AQL83" s="1"/>
      <c r="AQM83" s="1"/>
      <c r="AQN83" s="1"/>
      <c r="AQO83" s="1"/>
      <c r="AQP83" s="1"/>
      <c r="AQQ83" s="1"/>
      <c r="AQR83" s="1"/>
      <c r="AQS83" s="1"/>
      <c r="AQT83" s="1"/>
      <c r="AQU83" s="1"/>
      <c r="AQV83" s="1"/>
      <c r="AQW83" s="1"/>
      <c r="AQX83" s="1"/>
      <c r="AQY83" s="1"/>
      <c r="AQZ83" s="1"/>
      <c r="ARA83" s="1"/>
      <c r="ARB83" s="1"/>
      <c r="ARC83" s="1"/>
      <c r="ARD83" s="1"/>
      <c r="ARE83" s="1"/>
      <c r="ARF83" s="1"/>
      <c r="ARG83" s="1"/>
      <c r="ARH83" s="1"/>
      <c r="ARI83" s="1"/>
      <c r="ARJ83" s="1"/>
      <c r="ARK83" s="1"/>
      <c r="ARL83" s="1"/>
      <c r="ARM83" s="1"/>
      <c r="ARN83" s="1"/>
      <c r="ARO83" s="1"/>
      <c r="ARP83" s="1"/>
      <c r="ARQ83" s="1"/>
      <c r="ARR83" s="1"/>
      <c r="ARS83" s="1"/>
      <c r="ART83" s="1"/>
      <c r="ARU83" s="1"/>
      <c r="ARV83" s="1"/>
      <c r="ARW83" s="1"/>
      <c r="ARX83" s="1"/>
      <c r="ARY83" s="1"/>
      <c r="ARZ83" s="1"/>
      <c r="ASA83" s="1"/>
      <c r="ASB83" s="1"/>
      <c r="ASC83" s="1"/>
      <c r="ASD83" s="1"/>
      <c r="ASE83" s="1"/>
      <c r="ASF83" s="1"/>
      <c r="ASG83" s="1"/>
      <c r="ASH83" s="1"/>
      <c r="ASI83" s="1"/>
      <c r="ASJ83" s="1"/>
      <c r="ASK83" s="1"/>
      <c r="ASL83" s="1"/>
    </row>
    <row r="84" spans="1:1182" customFormat="1" ht="12.75" customHeight="1" x14ac:dyDescent="0.2">
      <c r="A84" s="5"/>
      <c r="B84" s="31"/>
      <c r="C84" s="235" t="s">
        <v>202</v>
      </c>
      <c r="D84" s="32"/>
      <c r="E84" s="33"/>
      <c r="F84" s="33"/>
      <c r="G84" s="33"/>
      <c r="H84" s="34"/>
      <c r="I84" s="6"/>
      <c r="J84" s="6"/>
      <c r="K84" s="6"/>
      <c r="L84" s="6"/>
      <c r="M84" s="6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6"/>
      <c r="AJ84" s="6"/>
      <c r="AK84" s="6"/>
      <c r="AL84" s="6"/>
      <c r="AM84" s="6"/>
      <c r="AN84" s="6"/>
      <c r="AO84" s="6"/>
      <c r="AP84" s="7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  <c r="LG84" s="1"/>
      <c r="LH84" s="1"/>
      <c r="LI84" s="1"/>
      <c r="LJ84" s="1"/>
      <c r="LK84" s="1"/>
      <c r="LL84" s="1"/>
      <c r="LM84" s="1"/>
      <c r="LN84" s="1"/>
      <c r="LO84" s="1"/>
      <c r="LP84" s="1"/>
      <c r="LQ84" s="1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1"/>
      <c r="ME84" s="1"/>
      <c r="MF84" s="1"/>
      <c r="MG84" s="1"/>
      <c r="MH84" s="1"/>
      <c r="MI84" s="1"/>
      <c r="MJ84" s="1"/>
      <c r="MK84" s="1"/>
      <c r="ML84" s="1"/>
      <c r="MM84" s="1"/>
      <c r="MN84" s="1"/>
      <c r="MO84" s="1"/>
      <c r="MP84" s="1"/>
      <c r="MQ84" s="1"/>
      <c r="MR84" s="1"/>
      <c r="MS84" s="1"/>
      <c r="MT84" s="1"/>
      <c r="MU84" s="1"/>
      <c r="MV84" s="1"/>
      <c r="MW84" s="1"/>
      <c r="MX84" s="1"/>
      <c r="MY84" s="1"/>
      <c r="MZ84" s="1"/>
      <c r="NA84" s="1"/>
      <c r="NB84" s="1"/>
      <c r="NC84" s="1"/>
      <c r="ND84" s="1"/>
      <c r="NE84" s="1"/>
      <c r="NF84" s="1"/>
      <c r="NG84" s="1"/>
      <c r="NH84" s="1"/>
      <c r="NI84" s="1"/>
      <c r="NJ84" s="1"/>
      <c r="NK84" s="1"/>
      <c r="NL84" s="1"/>
      <c r="NM84" s="1"/>
      <c r="NN84" s="1"/>
      <c r="NO84" s="1"/>
      <c r="NP84" s="1"/>
      <c r="NQ84" s="1"/>
      <c r="NR84" s="1"/>
      <c r="NS84" s="1"/>
      <c r="NT84" s="1"/>
      <c r="NU84" s="1"/>
      <c r="NV84" s="1"/>
      <c r="NW84" s="1"/>
      <c r="NX84" s="1"/>
      <c r="NY84" s="1"/>
      <c r="NZ84" s="1"/>
      <c r="OA84" s="1"/>
      <c r="OB84" s="1"/>
      <c r="OC84" s="1"/>
      <c r="OD84" s="1"/>
      <c r="OE84" s="1"/>
      <c r="OF84" s="1"/>
      <c r="OG84" s="1"/>
      <c r="OH84" s="1"/>
      <c r="OI84" s="1"/>
      <c r="OJ84" s="1"/>
      <c r="OK84" s="1"/>
      <c r="OL84" s="1"/>
      <c r="OM84" s="1"/>
      <c r="ON84" s="1"/>
      <c r="OO84" s="1"/>
      <c r="OP84" s="1"/>
      <c r="OQ84" s="1"/>
      <c r="OR84" s="1"/>
      <c r="OS84" s="1"/>
      <c r="OT84" s="1"/>
      <c r="OU84" s="1"/>
      <c r="OV84" s="1"/>
      <c r="OW84" s="1"/>
      <c r="OX84" s="1"/>
      <c r="OY84" s="1"/>
      <c r="OZ84" s="1"/>
      <c r="PA84" s="1"/>
      <c r="PB84" s="1"/>
      <c r="PC84" s="1"/>
      <c r="PD84" s="1"/>
      <c r="PE84" s="1"/>
      <c r="PF84" s="1"/>
      <c r="PG84" s="1"/>
      <c r="PH84" s="1"/>
      <c r="PI84" s="1"/>
      <c r="PJ84" s="1"/>
      <c r="PK84" s="1"/>
      <c r="PL84" s="1"/>
      <c r="PM84" s="1"/>
      <c r="PN84" s="1"/>
      <c r="PO84" s="1"/>
      <c r="PP84" s="1"/>
      <c r="PQ84" s="1"/>
      <c r="PR84" s="1"/>
      <c r="PS84" s="1"/>
      <c r="PT84" s="1"/>
      <c r="PU84" s="1"/>
      <c r="PV84" s="1"/>
      <c r="PW84" s="1"/>
      <c r="PX84" s="1"/>
      <c r="PY84" s="1"/>
      <c r="PZ84" s="1"/>
      <c r="QA84" s="1"/>
      <c r="QB84" s="1"/>
      <c r="QC84" s="1"/>
      <c r="QD84" s="1"/>
      <c r="QE84" s="1"/>
      <c r="QF84" s="1"/>
      <c r="QG84" s="1"/>
      <c r="QH84" s="1"/>
      <c r="QI84" s="1"/>
      <c r="QJ84" s="1"/>
      <c r="QK84" s="1"/>
      <c r="QL84" s="1"/>
      <c r="QM84" s="1"/>
      <c r="QN84" s="1"/>
      <c r="QO84" s="1"/>
      <c r="QP84" s="1"/>
      <c r="QQ84" s="1"/>
      <c r="QR84" s="1"/>
      <c r="QS84" s="1"/>
      <c r="QT84" s="1"/>
      <c r="QU84" s="1"/>
      <c r="QV84" s="1"/>
      <c r="QW84" s="1"/>
      <c r="QX84" s="1"/>
      <c r="QY84" s="1"/>
      <c r="QZ84" s="1"/>
      <c r="RA84" s="1"/>
      <c r="RB84" s="1"/>
      <c r="RC84" s="1"/>
      <c r="RD84" s="1"/>
      <c r="RE84" s="1"/>
      <c r="RF84" s="1"/>
      <c r="RG84" s="1"/>
      <c r="RH84" s="1"/>
      <c r="RI84" s="1"/>
      <c r="RJ84" s="1"/>
      <c r="RK84" s="1"/>
      <c r="RL84" s="1"/>
      <c r="RM84" s="1"/>
      <c r="RN84" s="1"/>
      <c r="RO84" s="1"/>
      <c r="RP84" s="1"/>
      <c r="RQ84" s="1"/>
      <c r="RR84" s="1"/>
      <c r="RS84" s="1"/>
      <c r="RT84" s="1"/>
      <c r="RU84" s="1"/>
      <c r="RV84" s="1"/>
      <c r="RW84" s="1"/>
      <c r="RX84" s="1"/>
      <c r="RY84" s="1"/>
      <c r="RZ84" s="1"/>
      <c r="SA84" s="1"/>
      <c r="SB84" s="1"/>
      <c r="SC84" s="1"/>
      <c r="SD84" s="1"/>
      <c r="SE84" s="1"/>
      <c r="SF84" s="1"/>
      <c r="SG84" s="1"/>
      <c r="SH84" s="1"/>
      <c r="SI84" s="1"/>
      <c r="SJ84" s="1"/>
      <c r="SK84" s="1"/>
      <c r="SL84" s="1"/>
      <c r="SM84" s="1"/>
      <c r="SN84" s="1"/>
      <c r="SO84" s="1"/>
      <c r="SP84" s="1"/>
      <c r="SQ84" s="1"/>
      <c r="SR84" s="1"/>
      <c r="SS84" s="1"/>
      <c r="ST84" s="1"/>
      <c r="SU84" s="1"/>
      <c r="SV84" s="1"/>
      <c r="SW84" s="1"/>
      <c r="SX84" s="1"/>
      <c r="SY84" s="1"/>
      <c r="SZ84" s="1"/>
      <c r="TA84" s="1"/>
      <c r="TB84" s="1"/>
      <c r="TC84" s="1"/>
      <c r="TD84" s="1"/>
      <c r="TE84" s="1"/>
      <c r="TF84" s="1"/>
      <c r="TG84" s="1"/>
      <c r="TH84" s="1"/>
      <c r="TI84" s="1"/>
      <c r="TJ84" s="1"/>
      <c r="TK84" s="1"/>
      <c r="TL84" s="1"/>
      <c r="TM84" s="1"/>
      <c r="TN84" s="1"/>
      <c r="TO84" s="1"/>
      <c r="TP84" s="1"/>
      <c r="TQ84" s="1"/>
      <c r="TR84" s="1"/>
      <c r="TS84" s="1"/>
      <c r="TT84" s="1"/>
      <c r="TU84" s="1"/>
      <c r="TV84" s="1"/>
      <c r="TW84" s="1"/>
      <c r="TX84" s="1"/>
      <c r="TY84" s="1"/>
      <c r="TZ84" s="1"/>
      <c r="UA84" s="1"/>
      <c r="UB84" s="1"/>
      <c r="UC84" s="1"/>
      <c r="UD84" s="1"/>
      <c r="UE84" s="1"/>
      <c r="UF84" s="1"/>
      <c r="UG84" s="1"/>
      <c r="UH84" s="1"/>
      <c r="UI84" s="1"/>
      <c r="UJ84" s="1"/>
      <c r="UK84" s="1"/>
      <c r="UL84" s="1"/>
      <c r="UM84" s="1"/>
      <c r="UN84" s="1"/>
      <c r="UO84" s="1"/>
      <c r="UP84" s="1"/>
      <c r="UQ84" s="1"/>
      <c r="UR84" s="1"/>
      <c r="US84" s="1"/>
      <c r="UT84" s="1"/>
      <c r="UU84" s="1"/>
      <c r="UV84" s="1"/>
      <c r="UW84" s="1"/>
      <c r="UX84" s="1"/>
      <c r="UY84" s="1"/>
      <c r="UZ84" s="1"/>
      <c r="VA84" s="1"/>
      <c r="VB84" s="1"/>
      <c r="VC84" s="1"/>
      <c r="VD84" s="1"/>
      <c r="VE84" s="1"/>
      <c r="VF84" s="1"/>
      <c r="VG84" s="1"/>
      <c r="VH84" s="1"/>
      <c r="VI84" s="1"/>
      <c r="VJ84" s="1"/>
      <c r="VK84" s="1"/>
      <c r="VL84" s="1"/>
      <c r="VM84" s="1"/>
      <c r="VN84" s="1"/>
      <c r="VO84" s="1"/>
      <c r="VP84" s="1"/>
      <c r="VQ84" s="1"/>
      <c r="VR84" s="1"/>
      <c r="VS84" s="1"/>
      <c r="VT84" s="1"/>
      <c r="VU84" s="1"/>
      <c r="VV84" s="1"/>
      <c r="VW84" s="1"/>
      <c r="VX84" s="1"/>
      <c r="VY84" s="1"/>
      <c r="VZ84" s="1"/>
      <c r="WA84" s="1"/>
      <c r="WB84" s="1"/>
      <c r="WC84" s="1"/>
      <c r="WD84" s="1"/>
      <c r="WE84" s="1"/>
      <c r="WF84" s="1"/>
      <c r="WG84" s="1"/>
      <c r="WH84" s="1"/>
      <c r="WI84" s="1"/>
      <c r="WJ84" s="1"/>
      <c r="WK84" s="1"/>
      <c r="WL84" s="1"/>
      <c r="WM84" s="1"/>
      <c r="WN84" s="1"/>
      <c r="WO84" s="1"/>
      <c r="WP84" s="1"/>
      <c r="WQ84" s="1"/>
      <c r="WR84" s="1"/>
      <c r="WS84" s="1"/>
      <c r="WT84" s="1"/>
      <c r="WU84" s="1"/>
      <c r="WV84" s="1"/>
      <c r="WW84" s="1"/>
      <c r="WX84" s="1"/>
      <c r="WY84" s="1"/>
      <c r="WZ84" s="1"/>
      <c r="XA84" s="1"/>
      <c r="XB84" s="1"/>
      <c r="XC84" s="1"/>
      <c r="XD84" s="1"/>
      <c r="XE84" s="1"/>
      <c r="XF84" s="1"/>
      <c r="XG84" s="1"/>
      <c r="XH84" s="1"/>
      <c r="XI84" s="1"/>
      <c r="XJ84" s="1"/>
      <c r="XK84" s="1"/>
      <c r="XL84" s="1"/>
      <c r="XM84" s="1"/>
      <c r="XN84" s="1"/>
      <c r="XO84" s="1"/>
      <c r="XP84" s="1"/>
      <c r="XQ84" s="1"/>
      <c r="XR84" s="1"/>
      <c r="XS84" s="1"/>
      <c r="XT84" s="1"/>
      <c r="XU84" s="1"/>
      <c r="XV84" s="1"/>
      <c r="XW84" s="1"/>
      <c r="XX84" s="1"/>
      <c r="XY84" s="1"/>
      <c r="XZ84" s="1"/>
      <c r="YA84" s="1"/>
      <c r="YB84" s="1"/>
      <c r="YC84" s="1"/>
      <c r="YD84" s="1"/>
      <c r="YE84" s="1"/>
      <c r="YF84" s="1"/>
      <c r="YG84" s="1"/>
      <c r="YH84" s="1"/>
      <c r="YI84" s="1"/>
      <c r="YJ84" s="1"/>
      <c r="YK84" s="1"/>
      <c r="YL84" s="1"/>
      <c r="YM84" s="1"/>
      <c r="YN84" s="1"/>
      <c r="YO84" s="1"/>
      <c r="YP84" s="1"/>
      <c r="YQ84" s="1"/>
      <c r="YR84" s="1"/>
      <c r="YS84" s="1"/>
      <c r="YT84" s="1"/>
      <c r="YU84" s="1"/>
      <c r="YV84" s="1"/>
      <c r="YW84" s="1"/>
      <c r="YX84" s="1"/>
      <c r="YY84" s="1"/>
      <c r="YZ84" s="1"/>
      <c r="ZA84" s="1"/>
      <c r="ZB84" s="1"/>
      <c r="ZC84" s="1"/>
      <c r="ZD84" s="1"/>
      <c r="ZE84" s="1"/>
      <c r="ZF84" s="1"/>
      <c r="ZG84" s="1"/>
      <c r="ZH84" s="1"/>
      <c r="ZI84" s="1"/>
      <c r="ZJ84" s="1"/>
      <c r="ZK84" s="1"/>
      <c r="ZL84" s="1"/>
      <c r="ZM84" s="1"/>
      <c r="ZN84" s="1"/>
      <c r="ZO84" s="1"/>
      <c r="ZP84" s="1"/>
      <c r="ZQ84" s="1"/>
      <c r="ZR84" s="1"/>
      <c r="ZS84" s="1"/>
      <c r="ZT84" s="1"/>
      <c r="ZU84" s="1"/>
      <c r="ZV84" s="1"/>
      <c r="ZW84" s="1"/>
      <c r="ZX84" s="1"/>
      <c r="ZY84" s="1"/>
      <c r="ZZ84" s="1"/>
      <c r="AAA84" s="1"/>
      <c r="AAB84" s="1"/>
      <c r="AAC84" s="1"/>
      <c r="AAD84" s="1"/>
      <c r="AAE84" s="1"/>
      <c r="AAF84" s="1"/>
      <c r="AAG84" s="1"/>
      <c r="AAH84" s="1"/>
      <c r="AAI84" s="1"/>
      <c r="AAJ84" s="1"/>
      <c r="AAK84" s="1"/>
      <c r="AAL84" s="1"/>
      <c r="AAM84" s="1"/>
      <c r="AAN84" s="1"/>
      <c r="AAO84" s="1"/>
      <c r="AAP84" s="1"/>
      <c r="AAQ84" s="1"/>
      <c r="AAR84" s="1"/>
      <c r="AAS84" s="1"/>
      <c r="AAT84" s="1"/>
      <c r="AAU84" s="1"/>
      <c r="AAV84" s="1"/>
      <c r="AAW84" s="1"/>
      <c r="AAX84" s="1"/>
      <c r="AAY84" s="1"/>
      <c r="AAZ84" s="1"/>
      <c r="ABA84" s="1"/>
      <c r="ABB84" s="1"/>
      <c r="ABC84" s="1"/>
      <c r="ABD84" s="1"/>
      <c r="ABE84" s="1"/>
      <c r="ABF84" s="1"/>
      <c r="ABG84" s="1"/>
      <c r="ABH84" s="1"/>
      <c r="ABI84" s="1"/>
      <c r="ABJ84" s="1"/>
      <c r="ABK84" s="1"/>
      <c r="ABL84" s="1"/>
      <c r="ABM84" s="1"/>
      <c r="ABN84" s="1"/>
      <c r="ABO84" s="1"/>
      <c r="ABP84" s="1"/>
      <c r="ABQ84" s="1"/>
      <c r="ABR84" s="1"/>
      <c r="ABS84" s="1"/>
      <c r="ABT84" s="1"/>
      <c r="ABU84" s="1"/>
      <c r="ABV84" s="1"/>
      <c r="ABW84" s="1"/>
      <c r="ABX84" s="1"/>
      <c r="ABY84" s="1"/>
      <c r="ABZ84" s="1"/>
      <c r="ACA84" s="1"/>
      <c r="ACB84" s="1"/>
      <c r="ACC84" s="1"/>
      <c r="ACD84" s="1"/>
      <c r="ACE84" s="1"/>
      <c r="ACF84" s="1"/>
      <c r="ACG84" s="1"/>
      <c r="ACH84" s="1"/>
      <c r="ACI84" s="1"/>
      <c r="ACJ84" s="1"/>
      <c r="ACK84" s="1"/>
      <c r="ACL84" s="1"/>
      <c r="ACM84" s="1"/>
      <c r="ACN84" s="1"/>
      <c r="ACO84" s="1"/>
      <c r="ACP84" s="1"/>
      <c r="ACQ84" s="1"/>
      <c r="ACR84" s="1"/>
      <c r="ACS84" s="1"/>
      <c r="ACT84" s="1"/>
      <c r="ACU84" s="1"/>
      <c r="ACV84" s="1"/>
      <c r="ACW84" s="1"/>
      <c r="ACX84" s="1"/>
      <c r="ACY84" s="1"/>
      <c r="ACZ84" s="1"/>
      <c r="ADA84" s="1"/>
      <c r="ADB84" s="1"/>
      <c r="ADC84" s="1"/>
      <c r="ADD84" s="1"/>
      <c r="ADE84" s="1"/>
      <c r="ADF84" s="1"/>
      <c r="ADG84" s="1"/>
      <c r="ADH84" s="1"/>
      <c r="ADI84" s="1"/>
      <c r="ADJ84" s="1"/>
      <c r="ADK84" s="1"/>
      <c r="ADL84" s="1"/>
      <c r="ADM84" s="1"/>
      <c r="ADN84" s="1"/>
      <c r="ADO84" s="1"/>
      <c r="ADP84" s="1"/>
      <c r="ADQ84" s="1"/>
      <c r="ADR84" s="1"/>
      <c r="ADS84" s="1"/>
      <c r="ADT84" s="1"/>
      <c r="ADU84" s="1"/>
      <c r="ADV84" s="1"/>
      <c r="ADW84" s="1"/>
      <c r="ADX84" s="1"/>
      <c r="ADY84" s="1"/>
      <c r="ADZ84" s="1"/>
      <c r="AEA84" s="1"/>
      <c r="AEB84" s="1"/>
      <c r="AEC84" s="1"/>
      <c r="AED84" s="1"/>
      <c r="AEE84" s="1"/>
      <c r="AEF84" s="1"/>
      <c r="AEG84" s="1"/>
      <c r="AEH84" s="1"/>
      <c r="AEI84" s="1"/>
      <c r="AEJ84" s="1"/>
      <c r="AEK84" s="1"/>
      <c r="AEL84" s="1"/>
      <c r="AEM84" s="1"/>
      <c r="AEN84" s="1"/>
      <c r="AEO84" s="1"/>
      <c r="AEP84" s="1"/>
      <c r="AEQ84" s="1"/>
      <c r="AER84" s="1"/>
      <c r="AES84" s="1"/>
      <c r="AET84" s="1"/>
      <c r="AEU84" s="1"/>
      <c r="AEV84" s="1"/>
      <c r="AEW84" s="1"/>
      <c r="AEX84" s="1"/>
      <c r="AEY84" s="1"/>
      <c r="AEZ84" s="1"/>
      <c r="AFA84" s="1"/>
      <c r="AFB84" s="1"/>
      <c r="AFC84" s="1"/>
      <c r="AFD84" s="1"/>
      <c r="AFE84" s="1"/>
      <c r="AFF84" s="1"/>
      <c r="AFG84" s="1"/>
      <c r="AFH84" s="1"/>
      <c r="AFI84" s="1"/>
      <c r="AFJ84" s="1"/>
      <c r="AFK84" s="1"/>
      <c r="AFL84" s="1"/>
      <c r="AFM84" s="1"/>
      <c r="AFN84" s="1"/>
      <c r="AFO84" s="1"/>
      <c r="AFP84" s="1"/>
      <c r="AFQ84" s="1"/>
      <c r="AFR84" s="1"/>
      <c r="AFS84" s="1"/>
      <c r="AFT84" s="1"/>
      <c r="AFU84" s="1"/>
      <c r="AFV84" s="1"/>
      <c r="AFW84" s="1"/>
      <c r="AFX84" s="1"/>
      <c r="AFY84" s="1"/>
      <c r="AFZ84" s="1"/>
      <c r="AGA84" s="1"/>
      <c r="AGB84" s="1"/>
      <c r="AGC84" s="1"/>
      <c r="AGD84" s="1"/>
      <c r="AGE84" s="1"/>
      <c r="AGF84" s="1"/>
      <c r="AGG84" s="1"/>
      <c r="AGH84" s="1"/>
      <c r="AGI84" s="1"/>
      <c r="AGJ84" s="1"/>
      <c r="AGK84" s="1"/>
      <c r="AGL84" s="1"/>
      <c r="AGM84" s="1"/>
      <c r="AGN84" s="1"/>
      <c r="AGO84" s="1"/>
      <c r="AGP84" s="1"/>
      <c r="AGQ84" s="1"/>
      <c r="AGR84" s="1"/>
      <c r="AGS84" s="1"/>
      <c r="AGT84" s="1"/>
      <c r="AGU84" s="1"/>
      <c r="AGV84" s="1"/>
      <c r="AGW84" s="1"/>
      <c r="AGX84" s="1"/>
      <c r="AGY84" s="1"/>
      <c r="AGZ84" s="1"/>
      <c r="AHA84" s="1"/>
      <c r="AHB84" s="1"/>
      <c r="AHC84" s="1"/>
      <c r="AHD84" s="1"/>
      <c r="AHE84" s="1"/>
      <c r="AHF84" s="1"/>
      <c r="AHG84" s="1"/>
      <c r="AHH84" s="1"/>
      <c r="AHI84" s="1"/>
      <c r="AHJ84" s="1"/>
      <c r="AHK84" s="1"/>
      <c r="AHL84" s="1"/>
      <c r="AHM84" s="1"/>
      <c r="AHN84" s="1"/>
      <c r="AHO84" s="1"/>
      <c r="AHP84" s="1"/>
      <c r="AHQ84" s="1"/>
      <c r="AHR84" s="1"/>
      <c r="AHS84" s="1"/>
      <c r="AHT84" s="1"/>
      <c r="AHU84" s="1"/>
      <c r="AHV84" s="1"/>
      <c r="AHW84" s="1"/>
      <c r="AHX84" s="1"/>
      <c r="AHY84" s="1"/>
      <c r="AHZ84" s="1"/>
      <c r="AIA84" s="1"/>
      <c r="AIB84" s="1"/>
      <c r="AIC84" s="1"/>
      <c r="AID84" s="1"/>
      <c r="AIE84" s="1"/>
      <c r="AIF84" s="1"/>
      <c r="AIG84" s="1"/>
      <c r="AIH84" s="1"/>
      <c r="AII84" s="1"/>
      <c r="AIJ84" s="1"/>
      <c r="AIK84" s="1"/>
      <c r="AIL84" s="1"/>
      <c r="AIM84" s="1"/>
      <c r="AIN84" s="1"/>
      <c r="AIO84" s="1"/>
      <c r="AIP84" s="1"/>
      <c r="AIQ84" s="1"/>
      <c r="AIR84" s="1"/>
      <c r="AIS84" s="1"/>
      <c r="AIT84" s="1"/>
      <c r="AIU84" s="1"/>
      <c r="AIV84" s="1"/>
      <c r="AIW84" s="1"/>
      <c r="AIX84" s="1"/>
      <c r="AIY84" s="1"/>
      <c r="AIZ84" s="1"/>
      <c r="AJA84" s="1"/>
      <c r="AJB84" s="1"/>
      <c r="AJC84" s="1"/>
      <c r="AJD84" s="1"/>
      <c r="AJE84" s="1"/>
      <c r="AJF84" s="1"/>
      <c r="AJG84" s="1"/>
      <c r="AJH84" s="1"/>
      <c r="AJI84" s="1"/>
      <c r="AJJ84" s="1"/>
      <c r="AJK84" s="1"/>
      <c r="AJL84" s="1"/>
      <c r="AJM84" s="1"/>
      <c r="AJN84" s="1"/>
      <c r="AJO84" s="1"/>
      <c r="AJP84" s="1"/>
      <c r="AJQ84" s="1"/>
      <c r="AJR84" s="1"/>
      <c r="AJS84" s="1"/>
      <c r="AJT84" s="1"/>
      <c r="AJU84" s="1"/>
      <c r="AJV84" s="1"/>
      <c r="AJW84" s="1"/>
      <c r="AJX84" s="1"/>
      <c r="AJY84" s="1"/>
      <c r="AJZ84" s="1"/>
      <c r="AKA84" s="1"/>
      <c r="AKB84" s="1"/>
      <c r="AKC84" s="1"/>
      <c r="AKD84" s="1"/>
      <c r="AKE84" s="1"/>
      <c r="AKF84" s="1"/>
      <c r="AKG84" s="1"/>
      <c r="AKH84" s="1"/>
      <c r="AKI84" s="1"/>
      <c r="AKJ84" s="1"/>
      <c r="AKK84" s="1"/>
      <c r="AKL84" s="1"/>
      <c r="AKM84" s="1"/>
      <c r="AKN84" s="1"/>
      <c r="AKO84" s="1"/>
      <c r="AKP84" s="1"/>
      <c r="AKQ84" s="1"/>
      <c r="AKR84" s="1"/>
      <c r="AKS84" s="1"/>
      <c r="AKT84" s="1"/>
      <c r="AKU84" s="1"/>
      <c r="AKV84" s="1"/>
      <c r="AKW84" s="1"/>
      <c r="AKX84" s="1"/>
      <c r="AKY84" s="1"/>
      <c r="AKZ84" s="1"/>
      <c r="ALA84" s="1"/>
      <c r="ALB84" s="1"/>
      <c r="ALC84" s="1"/>
      <c r="ALD84" s="1"/>
      <c r="ALE84" s="1"/>
      <c r="ALF84" s="1"/>
      <c r="ALG84" s="1"/>
      <c r="ALH84" s="1"/>
      <c r="ALI84" s="1"/>
      <c r="ALJ84" s="1"/>
      <c r="ALK84" s="1"/>
      <c r="ALL84" s="1"/>
      <c r="ALM84" s="1"/>
      <c r="ALN84" s="1"/>
      <c r="ALO84" s="1"/>
      <c r="ALP84" s="1"/>
      <c r="ALQ84" s="1"/>
      <c r="ALR84" s="1"/>
      <c r="ALS84" s="1"/>
      <c r="ALT84" s="1"/>
      <c r="ALU84" s="1"/>
      <c r="ALV84" s="1"/>
      <c r="ALW84" s="1"/>
      <c r="ALX84" s="1"/>
      <c r="ALY84" s="1"/>
      <c r="ALZ84" s="1"/>
      <c r="AMA84" s="1"/>
      <c r="AMB84" s="1"/>
      <c r="AMC84" s="1"/>
      <c r="AMD84" s="1"/>
      <c r="AME84" s="1"/>
      <c r="AMF84" s="1"/>
      <c r="AMG84" s="1"/>
      <c r="AMH84" s="1"/>
      <c r="AMI84" s="1"/>
      <c r="AMJ84" s="1"/>
      <c r="AMK84" s="1"/>
      <c r="AML84" s="1"/>
      <c r="AMM84" s="1"/>
      <c r="AMN84" s="1"/>
      <c r="AMO84" s="1"/>
      <c r="AMP84" s="1"/>
      <c r="AMQ84" s="1"/>
      <c r="AMR84" s="1"/>
      <c r="AMS84" s="1"/>
      <c r="AMT84" s="1"/>
      <c r="AMU84" s="1"/>
      <c r="AMV84" s="1"/>
      <c r="AMW84" s="1"/>
      <c r="AMX84" s="1"/>
      <c r="AMY84" s="1"/>
      <c r="AMZ84" s="1"/>
      <c r="ANA84" s="1"/>
      <c r="ANB84" s="1"/>
      <c r="ANC84" s="1"/>
      <c r="AND84" s="1"/>
      <c r="ANE84" s="1"/>
      <c r="ANF84" s="1"/>
      <c r="ANG84" s="1"/>
      <c r="ANH84" s="1"/>
      <c r="ANI84" s="1"/>
      <c r="ANJ84" s="1"/>
      <c r="ANK84" s="1"/>
      <c r="ANL84" s="1"/>
      <c r="ANM84" s="1"/>
      <c r="ANN84" s="1"/>
      <c r="ANO84" s="1"/>
      <c r="ANP84" s="1"/>
      <c r="ANQ84" s="1"/>
      <c r="ANR84" s="1"/>
      <c r="ANS84" s="1"/>
      <c r="ANT84" s="1"/>
      <c r="ANU84" s="1"/>
      <c r="ANV84" s="1"/>
      <c r="ANW84" s="1"/>
      <c r="ANX84" s="1"/>
      <c r="ANY84" s="1"/>
      <c r="ANZ84" s="1"/>
      <c r="AOA84" s="1"/>
      <c r="AOB84" s="1"/>
      <c r="AOC84" s="1"/>
      <c r="AOD84" s="1"/>
      <c r="AOE84" s="1"/>
      <c r="AOF84" s="1"/>
      <c r="AOG84" s="1"/>
      <c r="AOH84" s="1"/>
      <c r="AOI84" s="1"/>
      <c r="AOJ84" s="1"/>
      <c r="AOK84" s="1"/>
      <c r="AOL84" s="1"/>
      <c r="AOM84" s="1"/>
      <c r="AON84" s="1"/>
      <c r="AOO84" s="1"/>
      <c r="AOP84" s="1"/>
      <c r="AOQ84" s="1"/>
      <c r="AOR84" s="1"/>
      <c r="AOS84" s="1"/>
      <c r="AOT84" s="1"/>
      <c r="AOU84" s="1"/>
      <c r="AOV84" s="1"/>
      <c r="AOW84" s="1"/>
      <c r="AOX84" s="1"/>
      <c r="AOY84" s="1"/>
      <c r="AOZ84" s="1"/>
      <c r="APA84" s="1"/>
      <c r="APB84" s="1"/>
      <c r="APC84" s="1"/>
      <c r="APD84" s="1"/>
      <c r="APE84" s="1"/>
      <c r="APF84" s="1"/>
      <c r="APG84" s="1"/>
      <c r="APH84" s="1"/>
      <c r="API84" s="1"/>
      <c r="APJ84" s="1"/>
      <c r="APK84" s="1"/>
      <c r="APL84" s="1"/>
      <c r="APM84" s="1"/>
      <c r="APN84" s="1"/>
      <c r="APO84" s="1"/>
      <c r="APP84" s="1"/>
      <c r="APQ84" s="1"/>
      <c r="APR84" s="1"/>
      <c r="APS84" s="1"/>
      <c r="APT84" s="1"/>
      <c r="APU84" s="1"/>
      <c r="APV84" s="1"/>
      <c r="APW84" s="1"/>
      <c r="APX84" s="1"/>
      <c r="APY84" s="1"/>
      <c r="APZ84" s="1"/>
      <c r="AQA84" s="1"/>
      <c r="AQB84" s="1"/>
      <c r="AQC84" s="1"/>
      <c r="AQD84" s="1"/>
      <c r="AQE84" s="1"/>
      <c r="AQF84" s="1"/>
      <c r="AQG84" s="1"/>
      <c r="AQH84" s="1"/>
      <c r="AQI84" s="1"/>
      <c r="AQJ84" s="1"/>
      <c r="AQK84" s="1"/>
      <c r="AQL84" s="1"/>
      <c r="AQM84" s="1"/>
      <c r="AQN84" s="1"/>
      <c r="AQO84" s="1"/>
      <c r="AQP84" s="1"/>
      <c r="AQQ84" s="1"/>
      <c r="AQR84" s="1"/>
      <c r="AQS84" s="1"/>
      <c r="AQT84" s="1"/>
      <c r="AQU84" s="1"/>
      <c r="AQV84" s="1"/>
      <c r="AQW84" s="1"/>
      <c r="AQX84" s="1"/>
      <c r="AQY84" s="1"/>
      <c r="AQZ84" s="1"/>
      <c r="ARA84" s="1"/>
      <c r="ARB84" s="1"/>
      <c r="ARC84" s="1"/>
      <c r="ARD84" s="1"/>
      <c r="ARE84" s="1"/>
      <c r="ARF84" s="1"/>
      <c r="ARG84" s="1"/>
      <c r="ARH84" s="1"/>
      <c r="ARI84" s="1"/>
      <c r="ARJ84" s="1"/>
      <c r="ARK84" s="1"/>
      <c r="ARL84" s="1"/>
      <c r="ARM84" s="1"/>
      <c r="ARN84" s="1"/>
      <c r="ARO84" s="1"/>
      <c r="ARP84" s="1"/>
      <c r="ARQ84" s="1"/>
      <c r="ARR84" s="1"/>
      <c r="ARS84" s="1"/>
      <c r="ART84" s="1"/>
      <c r="ARU84" s="1"/>
      <c r="ARV84" s="1"/>
      <c r="ARW84" s="1"/>
      <c r="ARX84" s="1"/>
      <c r="ARY84" s="1"/>
      <c r="ARZ84" s="1"/>
      <c r="ASA84" s="1"/>
      <c r="ASB84" s="1"/>
      <c r="ASC84" s="1"/>
      <c r="ASD84" s="1"/>
      <c r="ASE84" s="1"/>
      <c r="ASF84" s="1"/>
      <c r="ASG84" s="1"/>
      <c r="ASH84" s="1"/>
      <c r="ASI84" s="1"/>
      <c r="ASJ84" s="1"/>
      <c r="ASK84" s="1"/>
      <c r="ASL84" s="1"/>
    </row>
    <row r="85" spans="1:1182" customFormat="1" ht="12.75" customHeight="1" x14ac:dyDescent="0.2">
      <c r="A85" s="5"/>
      <c r="B85" s="242" t="s">
        <v>44</v>
      </c>
      <c r="C85" s="236" t="s">
        <v>45</v>
      </c>
      <c r="D85" s="10">
        <v>4</v>
      </c>
      <c r="E85" s="10">
        <v>2</v>
      </c>
      <c r="F85" s="10">
        <v>0</v>
      </c>
      <c r="G85" s="10">
        <v>2</v>
      </c>
      <c r="H85" s="35" t="s">
        <v>31</v>
      </c>
      <c r="I85" s="6"/>
      <c r="J85" s="6"/>
      <c r="K85" s="6"/>
      <c r="L85" s="6"/>
      <c r="M85" s="6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6"/>
      <c r="AJ85" s="6"/>
      <c r="AK85" s="6"/>
      <c r="AL85" s="6"/>
      <c r="AM85" s="6"/>
      <c r="AN85" s="6"/>
      <c r="AO85" s="6"/>
      <c r="AP85" s="7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1"/>
      <c r="VI85" s="1"/>
      <c r="VJ85" s="1"/>
      <c r="VK85" s="1"/>
      <c r="VL85" s="1"/>
      <c r="VM85" s="1"/>
      <c r="VN85" s="1"/>
      <c r="VO85" s="1"/>
      <c r="VP85" s="1"/>
      <c r="VQ85" s="1"/>
      <c r="VR85" s="1"/>
      <c r="VS85" s="1"/>
      <c r="VT85" s="1"/>
      <c r="VU85" s="1"/>
      <c r="VV85" s="1"/>
      <c r="VW85" s="1"/>
      <c r="VX85" s="1"/>
      <c r="VY85" s="1"/>
      <c r="VZ85" s="1"/>
      <c r="WA85" s="1"/>
      <c r="WB85" s="1"/>
      <c r="WC85" s="1"/>
      <c r="WD85" s="1"/>
      <c r="WE85" s="1"/>
      <c r="WF85" s="1"/>
      <c r="WG85" s="1"/>
      <c r="WH85" s="1"/>
      <c r="WI85" s="1"/>
      <c r="WJ85" s="1"/>
      <c r="WK85" s="1"/>
      <c r="WL85" s="1"/>
      <c r="WM85" s="1"/>
      <c r="WN85" s="1"/>
      <c r="WO85" s="1"/>
      <c r="WP85" s="1"/>
      <c r="WQ85" s="1"/>
      <c r="WR85" s="1"/>
      <c r="WS85" s="1"/>
      <c r="WT85" s="1"/>
      <c r="WU85" s="1"/>
      <c r="WV85" s="1"/>
      <c r="WW85" s="1"/>
      <c r="WX85" s="1"/>
      <c r="WY85" s="1"/>
      <c r="WZ85" s="1"/>
      <c r="XA85" s="1"/>
      <c r="XB85" s="1"/>
      <c r="XC85" s="1"/>
      <c r="XD85" s="1"/>
      <c r="XE85" s="1"/>
      <c r="XF85" s="1"/>
      <c r="XG85" s="1"/>
      <c r="XH85" s="1"/>
      <c r="XI85" s="1"/>
      <c r="XJ85" s="1"/>
      <c r="XK85" s="1"/>
      <c r="XL85" s="1"/>
      <c r="XM85" s="1"/>
      <c r="XN85" s="1"/>
      <c r="XO85" s="1"/>
      <c r="XP85" s="1"/>
      <c r="XQ85" s="1"/>
      <c r="XR85" s="1"/>
      <c r="XS85" s="1"/>
      <c r="XT85" s="1"/>
      <c r="XU85" s="1"/>
      <c r="XV85" s="1"/>
      <c r="XW85" s="1"/>
      <c r="XX85" s="1"/>
      <c r="XY85" s="1"/>
      <c r="XZ85" s="1"/>
      <c r="YA85" s="1"/>
      <c r="YB85" s="1"/>
      <c r="YC85" s="1"/>
      <c r="YD85" s="1"/>
      <c r="YE85" s="1"/>
      <c r="YF85" s="1"/>
      <c r="YG85" s="1"/>
      <c r="YH85" s="1"/>
      <c r="YI85" s="1"/>
      <c r="YJ85" s="1"/>
      <c r="YK85" s="1"/>
      <c r="YL85" s="1"/>
      <c r="YM85" s="1"/>
      <c r="YN85" s="1"/>
      <c r="YO85" s="1"/>
      <c r="YP85" s="1"/>
      <c r="YQ85" s="1"/>
      <c r="YR85" s="1"/>
      <c r="YS85" s="1"/>
      <c r="YT85" s="1"/>
      <c r="YU85" s="1"/>
      <c r="YV85" s="1"/>
      <c r="YW85" s="1"/>
      <c r="YX85" s="1"/>
      <c r="YY85" s="1"/>
      <c r="YZ85" s="1"/>
      <c r="ZA85" s="1"/>
      <c r="ZB85" s="1"/>
      <c r="ZC85" s="1"/>
      <c r="ZD85" s="1"/>
      <c r="ZE85" s="1"/>
      <c r="ZF85" s="1"/>
      <c r="ZG85" s="1"/>
      <c r="ZH85" s="1"/>
      <c r="ZI85" s="1"/>
      <c r="ZJ85" s="1"/>
      <c r="ZK85" s="1"/>
      <c r="ZL85" s="1"/>
      <c r="ZM85" s="1"/>
      <c r="ZN85" s="1"/>
      <c r="ZO85" s="1"/>
      <c r="ZP85" s="1"/>
      <c r="ZQ85" s="1"/>
      <c r="ZR85" s="1"/>
      <c r="ZS85" s="1"/>
      <c r="ZT85" s="1"/>
      <c r="ZU85" s="1"/>
      <c r="ZV85" s="1"/>
      <c r="ZW85" s="1"/>
      <c r="ZX85" s="1"/>
      <c r="ZY85" s="1"/>
      <c r="ZZ85" s="1"/>
      <c r="AAA85" s="1"/>
      <c r="AAB85" s="1"/>
      <c r="AAC85" s="1"/>
      <c r="AAD85" s="1"/>
      <c r="AAE85" s="1"/>
      <c r="AAF85" s="1"/>
      <c r="AAG85" s="1"/>
      <c r="AAH85" s="1"/>
      <c r="AAI85" s="1"/>
      <c r="AAJ85" s="1"/>
      <c r="AAK85" s="1"/>
      <c r="AAL85" s="1"/>
      <c r="AAM85" s="1"/>
      <c r="AAN85" s="1"/>
      <c r="AAO85" s="1"/>
      <c r="AAP85" s="1"/>
      <c r="AAQ85" s="1"/>
      <c r="AAR85" s="1"/>
      <c r="AAS85" s="1"/>
      <c r="AAT85" s="1"/>
      <c r="AAU85" s="1"/>
      <c r="AAV85" s="1"/>
      <c r="AAW85" s="1"/>
      <c r="AAX85" s="1"/>
      <c r="AAY85" s="1"/>
      <c r="AAZ85" s="1"/>
      <c r="ABA85" s="1"/>
      <c r="ABB85" s="1"/>
      <c r="ABC85" s="1"/>
      <c r="ABD85" s="1"/>
      <c r="ABE85" s="1"/>
      <c r="ABF85" s="1"/>
      <c r="ABG85" s="1"/>
      <c r="ABH85" s="1"/>
      <c r="ABI85" s="1"/>
      <c r="ABJ85" s="1"/>
      <c r="ABK85" s="1"/>
      <c r="ABL85" s="1"/>
      <c r="ABM85" s="1"/>
      <c r="ABN85" s="1"/>
      <c r="ABO85" s="1"/>
      <c r="ABP85" s="1"/>
      <c r="ABQ85" s="1"/>
      <c r="ABR85" s="1"/>
      <c r="ABS85" s="1"/>
      <c r="ABT85" s="1"/>
      <c r="ABU85" s="1"/>
      <c r="ABV85" s="1"/>
      <c r="ABW85" s="1"/>
      <c r="ABX85" s="1"/>
      <c r="ABY85" s="1"/>
      <c r="ABZ85" s="1"/>
      <c r="ACA85" s="1"/>
      <c r="ACB85" s="1"/>
      <c r="ACC85" s="1"/>
      <c r="ACD85" s="1"/>
      <c r="ACE85" s="1"/>
      <c r="ACF85" s="1"/>
      <c r="ACG85" s="1"/>
      <c r="ACH85" s="1"/>
      <c r="ACI85" s="1"/>
      <c r="ACJ85" s="1"/>
      <c r="ACK85" s="1"/>
      <c r="ACL85" s="1"/>
      <c r="ACM85" s="1"/>
      <c r="ACN85" s="1"/>
      <c r="ACO85" s="1"/>
      <c r="ACP85" s="1"/>
      <c r="ACQ85" s="1"/>
      <c r="ACR85" s="1"/>
      <c r="ACS85" s="1"/>
      <c r="ACT85" s="1"/>
      <c r="ACU85" s="1"/>
      <c r="ACV85" s="1"/>
      <c r="ACW85" s="1"/>
      <c r="ACX85" s="1"/>
      <c r="ACY85" s="1"/>
      <c r="ACZ85" s="1"/>
      <c r="ADA85" s="1"/>
      <c r="ADB85" s="1"/>
      <c r="ADC85" s="1"/>
      <c r="ADD85" s="1"/>
      <c r="ADE85" s="1"/>
      <c r="ADF85" s="1"/>
      <c r="ADG85" s="1"/>
      <c r="ADH85" s="1"/>
      <c r="ADI85" s="1"/>
      <c r="ADJ85" s="1"/>
      <c r="ADK85" s="1"/>
      <c r="ADL85" s="1"/>
      <c r="ADM85" s="1"/>
      <c r="ADN85" s="1"/>
      <c r="ADO85" s="1"/>
      <c r="ADP85" s="1"/>
      <c r="ADQ85" s="1"/>
      <c r="ADR85" s="1"/>
      <c r="ADS85" s="1"/>
      <c r="ADT85" s="1"/>
      <c r="ADU85" s="1"/>
      <c r="ADV85" s="1"/>
      <c r="ADW85" s="1"/>
      <c r="ADX85" s="1"/>
      <c r="ADY85" s="1"/>
      <c r="ADZ85" s="1"/>
      <c r="AEA85" s="1"/>
      <c r="AEB85" s="1"/>
      <c r="AEC85" s="1"/>
      <c r="AED85" s="1"/>
      <c r="AEE85" s="1"/>
      <c r="AEF85" s="1"/>
      <c r="AEG85" s="1"/>
      <c r="AEH85" s="1"/>
      <c r="AEI85" s="1"/>
      <c r="AEJ85" s="1"/>
      <c r="AEK85" s="1"/>
      <c r="AEL85" s="1"/>
      <c r="AEM85" s="1"/>
      <c r="AEN85" s="1"/>
      <c r="AEO85" s="1"/>
      <c r="AEP85" s="1"/>
      <c r="AEQ85" s="1"/>
      <c r="AER85" s="1"/>
      <c r="AES85" s="1"/>
      <c r="AET85" s="1"/>
      <c r="AEU85" s="1"/>
      <c r="AEV85" s="1"/>
      <c r="AEW85" s="1"/>
      <c r="AEX85" s="1"/>
      <c r="AEY85" s="1"/>
      <c r="AEZ85" s="1"/>
      <c r="AFA85" s="1"/>
      <c r="AFB85" s="1"/>
      <c r="AFC85" s="1"/>
      <c r="AFD85" s="1"/>
      <c r="AFE85" s="1"/>
      <c r="AFF85" s="1"/>
      <c r="AFG85" s="1"/>
      <c r="AFH85" s="1"/>
      <c r="AFI85" s="1"/>
      <c r="AFJ85" s="1"/>
      <c r="AFK85" s="1"/>
      <c r="AFL85" s="1"/>
      <c r="AFM85" s="1"/>
      <c r="AFN85" s="1"/>
      <c r="AFO85" s="1"/>
      <c r="AFP85" s="1"/>
      <c r="AFQ85" s="1"/>
      <c r="AFR85" s="1"/>
      <c r="AFS85" s="1"/>
      <c r="AFT85" s="1"/>
      <c r="AFU85" s="1"/>
      <c r="AFV85" s="1"/>
      <c r="AFW85" s="1"/>
      <c r="AFX85" s="1"/>
      <c r="AFY85" s="1"/>
      <c r="AFZ85" s="1"/>
      <c r="AGA85" s="1"/>
      <c r="AGB85" s="1"/>
      <c r="AGC85" s="1"/>
      <c r="AGD85" s="1"/>
      <c r="AGE85" s="1"/>
      <c r="AGF85" s="1"/>
      <c r="AGG85" s="1"/>
      <c r="AGH85" s="1"/>
      <c r="AGI85" s="1"/>
      <c r="AGJ85" s="1"/>
      <c r="AGK85" s="1"/>
      <c r="AGL85" s="1"/>
      <c r="AGM85" s="1"/>
      <c r="AGN85" s="1"/>
      <c r="AGO85" s="1"/>
      <c r="AGP85" s="1"/>
      <c r="AGQ85" s="1"/>
      <c r="AGR85" s="1"/>
      <c r="AGS85" s="1"/>
      <c r="AGT85" s="1"/>
      <c r="AGU85" s="1"/>
      <c r="AGV85" s="1"/>
      <c r="AGW85" s="1"/>
      <c r="AGX85" s="1"/>
      <c r="AGY85" s="1"/>
      <c r="AGZ85" s="1"/>
      <c r="AHA85" s="1"/>
      <c r="AHB85" s="1"/>
      <c r="AHC85" s="1"/>
      <c r="AHD85" s="1"/>
      <c r="AHE85" s="1"/>
      <c r="AHF85" s="1"/>
      <c r="AHG85" s="1"/>
      <c r="AHH85" s="1"/>
      <c r="AHI85" s="1"/>
      <c r="AHJ85" s="1"/>
      <c r="AHK85" s="1"/>
      <c r="AHL85" s="1"/>
      <c r="AHM85" s="1"/>
      <c r="AHN85" s="1"/>
      <c r="AHO85" s="1"/>
      <c r="AHP85" s="1"/>
      <c r="AHQ85" s="1"/>
      <c r="AHR85" s="1"/>
      <c r="AHS85" s="1"/>
      <c r="AHT85" s="1"/>
      <c r="AHU85" s="1"/>
      <c r="AHV85" s="1"/>
      <c r="AHW85" s="1"/>
      <c r="AHX85" s="1"/>
      <c r="AHY85" s="1"/>
      <c r="AHZ85" s="1"/>
      <c r="AIA85" s="1"/>
      <c r="AIB85" s="1"/>
      <c r="AIC85" s="1"/>
      <c r="AID85" s="1"/>
      <c r="AIE85" s="1"/>
      <c r="AIF85" s="1"/>
      <c r="AIG85" s="1"/>
      <c r="AIH85" s="1"/>
      <c r="AII85" s="1"/>
      <c r="AIJ85" s="1"/>
      <c r="AIK85" s="1"/>
      <c r="AIL85" s="1"/>
      <c r="AIM85" s="1"/>
      <c r="AIN85" s="1"/>
      <c r="AIO85" s="1"/>
      <c r="AIP85" s="1"/>
      <c r="AIQ85" s="1"/>
      <c r="AIR85" s="1"/>
      <c r="AIS85" s="1"/>
      <c r="AIT85" s="1"/>
      <c r="AIU85" s="1"/>
      <c r="AIV85" s="1"/>
      <c r="AIW85" s="1"/>
      <c r="AIX85" s="1"/>
      <c r="AIY85" s="1"/>
      <c r="AIZ85" s="1"/>
      <c r="AJA85" s="1"/>
      <c r="AJB85" s="1"/>
      <c r="AJC85" s="1"/>
      <c r="AJD85" s="1"/>
      <c r="AJE85" s="1"/>
      <c r="AJF85" s="1"/>
      <c r="AJG85" s="1"/>
      <c r="AJH85" s="1"/>
      <c r="AJI85" s="1"/>
      <c r="AJJ85" s="1"/>
      <c r="AJK85" s="1"/>
      <c r="AJL85" s="1"/>
      <c r="AJM85" s="1"/>
      <c r="AJN85" s="1"/>
      <c r="AJO85" s="1"/>
      <c r="AJP85" s="1"/>
      <c r="AJQ85" s="1"/>
      <c r="AJR85" s="1"/>
      <c r="AJS85" s="1"/>
      <c r="AJT85" s="1"/>
      <c r="AJU85" s="1"/>
      <c r="AJV85" s="1"/>
      <c r="AJW85" s="1"/>
      <c r="AJX85" s="1"/>
      <c r="AJY85" s="1"/>
      <c r="AJZ85" s="1"/>
      <c r="AKA85" s="1"/>
      <c r="AKB85" s="1"/>
      <c r="AKC85" s="1"/>
      <c r="AKD85" s="1"/>
      <c r="AKE85" s="1"/>
      <c r="AKF85" s="1"/>
      <c r="AKG85" s="1"/>
      <c r="AKH85" s="1"/>
      <c r="AKI85" s="1"/>
      <c r="AKJ85" s="1"/>
      <c r="AKK85" s="1"/>
      <c r="AKL85" s="1"/>
      <c r="AKM85" s="1"/>
      <c r="AKN85" s="1"/>
      <c r="AKO85" s="1"/>
      <c r="AKP85" s="1"/>
      <c r="AKQ85" s="1"/>
      <c r="AKR85" s="1"/>
      <c r="AKS85" s="1"/>
      <c r="AKT85" s="1"/>
      <c r="AKU85" s="1"/>
      <c r="AKV85" s="1"/>
      <c r="AKW85" s="1"/>
      <c r="AKX85" s="1"/>
      <c r="AKY85" s="1"/>
      <c r="AKZ85" s="1"/>
      <c r="ALA85" s="1"/>
      <c r="ALB85" s="1"/>
      <c r="ALC85" s="1"/>
      <c r="ALD85" s="1"/>
      <c r="ALE85" s="1"/>
      <c r="ALF85" s="1"/>
      <c r="ALG85" s="1"/>
      <c r="ALH85" s="1"/>
      <c r="ALI85" s="1"/>
      <c r="ALJ85" s="1"/>
      <c r="ALK85" s="1"/>
      <c r="ALL85" s="1"/>
      <c r="ALM85" s="1"/>
      <c r="ALN85" s="1"/>
      <c r="ALO85" s="1"/>
      <c r="ALP85" s="1"/>
      <c r="ALQ85" s="1"/>
      <c r="ALR85" s="1"/>
      <c r="ALS85" s="1"/>
      <c r="ALT85" s="1"/>
      <c r="ALU85" s="1"/>
      <c r="ALV85" s="1"/>
      <c r="ALW85" s="1"/>
      <c r="ALX85" s="1"/>
      <c r="ALY85" s="1"/>
      <c r="ALZ85" s="1"/>
      <c r="AMA85" s="1"/>
      <c r="AMB85" s="1"/>
      <c r="AMC85" s="1"/>
      <c r="AMD85" s="1"/>
      <c r="AME85" s="1"/>
      <c r="AMF85" s="1"/>
      <c r="AMG85" s="1"/>
      <c r="AMH85" s="1"/>
      <c r="AMI85" s="1"/>
      <c r="AMJ85" s="1"/>
      <c r="AMK85" s="1"/>
      <c r="AML85" s="1"/>
      <c r="AMM85" s="1"/>
      <c r="AMN85" s="1"/>
      <c r="AMO85" s="1"/>
      <c r="AMP85" s="1"/>
      <c r="AMQ85" s="1"/>
      <c r="AMR85" s="1"/>
      <c r="AMS85" s="1"/>
      <c r="AMT85" s="1"/>
      <c r="AMU85" s="1"/>
      <c r="AMV85" s="1"/>
      <c r="AMW85" s="1"/>
      <c r="AMX85" s="1"/>
      <c r="AMY85" s="1"/>
      <c r="AMZ85" s="1"/>
      <c r="ANA85" s="1"/>
      <c r="ANB85" s="1"/>
      <c r="ANC85" s="1"/>
      <c r="AND85" s="1"/>
      <c r="ANE85" s="1"/>
      <c r="ANF85" s="1"/>
      <c r="ANG85" s="1"/>
      <c r="ANH85" s="1"/>
      <c r="ANI85" s="1"/>
      <c r="ANJ85" s="1"/>
      <c r="ANK85" s="1"/>
      <c r="ANL85" s="1"/>
      <c r="ANM85" s="1"/>
      <c r="ANN85" s="1"/>
      <c r="ANO85" s="1"/>
      <c r="ANP85" s="1"/>
      <c r="ANQ85" s="1"/>
      <c r="ANR85" s="1"/>
      <c r="ANS85" s="1"/>
      <c r="ANT85" s="1"/>
      <c r="ANU85" s="1"/>
      <c r="ANV85" s="1"/>
      <c r="ANW85" s="1"/>
      <c r="ANX85" s="1"/>
      <c r="ANY85" s="1"/>
      <c r="ANZ85" s="1"/>
      <c r="AOA85" s="1"/>
      <c r="AOB85" s="1"/>
      <c r="AOC85" s="1"/>
      <c r="AOD85" s="1"/>
      <c r="AOE85" s="1"/>
      <c r="AOF85" s="1"/>
      <c r="AOG85" s="1"/>
      <c r="AOH85" s="1"/>
      <c r="AOI85" s="1"/>
      <c r="AOJ85" s="1"/>
      <c r="AOK85" s="1"/>
      <c r="AOL85" s="1"/>
      <c r="AOM85" s="1"/>
      <c r="AON85" s="1"/>
      <c r="AOO85" s="1"/>
      <c r="AOP85" s="1"/>
      <c r="AOQ85" s="1"/>
      <c r="AOR85" s="1"/>
      <c r="AOS85" s="1"/>
      <c r="AOT85" s="1"/>
      <c r="AOU85" s="1"/>
      <c r="AOV85" s="1"/>
      <c r="AOW85" s="1"/>
      <c r="AOX85" s="1"/>
      <c r="AOY85" s="1"/>
      <c r="AOZ85" s="1"/>
      <c r="APA85" s="1"/>
      <c r="APB85" s="1"/>
      <c r="APC85" s="1"/>
      <c r="APD85" s="1"/>
      <c r="APE85" s="1"/>
      <c r="APF85" s="1"/>
      <c r="APG85" s="1"/>
      <c r="APH85" s="1"/>
      <c r="API85" s="1"/>
      <c r="APJ85" s="1"/>
      <c r="APK85" s="1"/>
      <c r="APL85" s="1"/>
      <c r="APM85" s="1"/>
      <c r="APN85" s="1"/>
      <c r="APO85" s="1"/>
      <c r="APP85" s="1"/>
      <c r="APQ85" s="1"/>
      <c r="APR85" s="1"/>
      <c r="APS85" s="1"/>
      <c r="APT85" s="1"/>
      <c r="APU85" s="1"/>
      <c r="APV85" s="1"/>
      <c r="APW85" s="1"/>
      <c r="APX85" s="1"/>
      <c r="APY85" s="1"/>
      <c r="APZ85" s="1"/>
      <c r="AQA85" s="1"/>
      <c r="AQB85" s="1"/>
      <c r="AQC85" s="1"/>
      <c r="AQD85" s="1"/>
      <c r="AQE85" s="1"/>
      <c r="AQF85" s="1"/>
      <c r="AQG85" s="1"/>
      <c r="AQH85" s="1"/>
      <c r="AQI85" s="1"/>
      <c r="AQJ85" s="1"/>
      <c r="AQK85" s="1"/>
      <c r="AQL85" s="1"/>
      <c r="AQM85" s="1"/>
      <c r="AQN85" s="1"/>
      <c r="AQO85" s="1"/>
      <c r="AQP85" s="1"/>
      <c r="AQQ85" s="1"/>
      <c r="AQR85" s="1"/>
      <c r="AQS85" s="1"/>
      <c r="AQT85" s="1"/>
      <c r="AQU85" s="1"/>
      <c r="AQV85" s="1"/>
      <c r="AQW85" s="1"/>
      <c r="AQX85" s="1"/>
      <c r="AQY85" s="1"/>
      <c r="AQZ85" s="1"/>
      <c r="ARA85" s="1"/>
      <c r="ARB85" s="1"/>
      <c r="ARC85" s="1"/>
      <c r="ARD85" s="1"/>
      <c r="ARE85" s="1"/>
      <c r="ARF85" s="1"/>
      <c r="ARG85" s="1"/>
      <c r="ARH85" s="1"/>
      <c r="ARI85" s="1"/>
      <c r="ARJ85" s="1"/>
      <c r="ARK85" s="1"/>
      <c r="ARL85" s="1"/>
      <c r="ARM85" s="1"/>
      <c r="ARN85" s="1"/>
      <c r="ARO85" s="1"/>
      <c r="ARP85" s="1"/>
      <c r="ARQ85" s="1"/>
      <c r="ARR85" s="1"/>
      <c r="ARS85" s="1"/>
      <c r="ART85" s="1"/>
      <c r="ARU85" s="1"/>
      <c r="ARV85" s="1"/>
      <c r="ARW85" s="1"/>
      <c r="ARX85" s="1"/>
      <c r="ARY85" s="1"/>
      <c r="ARZ85" s="1"/>
      <c r="ASA85" s="1"/>
      <c r="ASB85" s="1"/>
      <c r="ASC85" s="1"/>
      <c r="ASD85" s="1"/>
      <c r="ASE85" s="1"/>
      <c r="ASF85" s="1"/>
      <c r="ASG85" s="1"/>
      <c r="ASH85" s="1"/>
      <c r="ASI85" s="1"/>
      <c r="ASJ85" s="1"/>
      <c r="ASK85" s="1"/>
      <c r="ASL85" s="1"/>
    </row>
    <row r="86" spans="1:1182" customFormat="1" ht="12.75" customHeight="1" x14ac:dyDescent="0.2">
      <c r="A86" s="5"/>
      <c r="B86" s="242" t="s">
        <v>50</v>
      </c>
      <c r="C86" s="237" t="s">
        <v>51</v>
      </c>
      <c r="D86" s="10">
        <v>4</v>
      </c>
      <c r="E86" s="10">
        <v>2</v>
      </c>
      <c r="F86" s="10">
        <v>2</v>
      </c>
      <c r="G86" s="10">
        <v>0</v>
      </c>
      <c r="H86" s="35" t="s">
        <v>27</v>
      </c>
      <c r="I86" s="6"/>
      <c r="J86" s="6"/>
      <c r="K86" s="6"/>
      <c r="L86" s="6"/>
      <c r="M86" s="6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6"/>
      <c r="AJ86" s="6"/>
      <c r="AK86" s="6"/>
      <c r="AL86" s="6"/>
      <c r="AM86" s="6"/>
      <c r="AN86" s="6"/>
      <c r="AO86" s="6"/>
      <c r="AP86" s="7"/>
      <c r="AQ86" s="7"/>
      <c r="AX86" s="8"/>
      <c r="AY86" s="26"/>
      <c r="AZ86" s="9"/>
      <c r="BA86" s="17"/>
      <c r="BB86" s="17"/>
      <c r="BC86" s="17"/>
      <c r="BD86" s="17"/>
    </row>
    <row r="87" spans="1:1182" customFormat="1" ht="12.75" customHeight="1" x14ac:dyDescent="0.2">
      <c r="A87" s="5"/>
      <c r="B87" s="243" t="s">
        <v>53</v>
      </c>
      <c r="C87" s="237" t="s">
        <v>54</v>
      </c>
      <c r="D87" s="10">
        <v>4</v>
      </c>
      <c r="E87" s="10">
        <v>2</v>
      </c>
      <c r="F87" s="10">
        <v>2</v>
      </c>
      <c r="G87" s="10">
        <v>0</v>
      </c>
      <c r="H87" s="35" t="s">
        <v>27</v>
      </c>
      <c r="I87" s="6"/>
      <c r="J87" s="6"/>
      <c r="K87" s="6"/>
      <c r="L87" s="6"/>
      <c r="M87" s="6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6"/>
      <c r="AJ87" s="6"/>
      <c r="AK87" s="6"/>
      <c r="AL87" s="6"/>
      <c r="AM87" s="6"/>
      <c r="AN87" s="6"/>
      <c r="AO87" s="6"/>
      <c r="AP87" s="7"/>
      <c r="AQ87" s="7"/>
      <c r="AX87" s="8"/>
      <c r="AY87" s="26"/>
      <c r="AZ87" s="9"/>
      <c r="BA87" s="17"/>
      <c r="BB87" s="17"/>
      <c r="BC87" s="17"/>
      <c r="BD87" s="17"/>
    </row>
    <row r="88" spans="1:1182" customFormat="1" ht="12.75" customHeight="1" thickBot="1" x14ac:dyDescent="0.25">
      <c r="A88" s="5"/>
      <c r="B88" s="244" t="s">
        <v>115</v>
      </c>
      <c r="C88" s="236" t="s">
        <v>116</v>
      </c>
      <c r="D88" s="10">
        <v>4</v>
      </c>
      <c r="E88" s="10">
        <v>2</v>
      </c>
      <c r="F88" s="10">
        <v>1</v>
      </c>
      <c r="G88" s="10">
        <v>0</v>
      </c>
      <c r="H88" s="35" t="s">
        <v>27</v>
      </c>
      <c r="I88" s="6"/>
      <c r="J88" s="6"/>
      <c r="K88" s="6"/>
      <c r="L88" s="6"/>
      <c r="M88" s="6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6"/>
      <c r="AJ88" s="6"/>
      <c r="AK88" s="6"/>
      <c r="AL88" s="6"/>
      <c r="AM88" s="6"/>
      <c r="AN88" s="6"/>
      <c r="AO88" s="6"/>
      <c r="AP88" s="7"/>
      <c r="AQ88" s="7"/>
      <c r="AX88" s="8"/>
      <c r="AY88" s="26"/>
      <c r="AZ88" s="9"/>
      <c r="BA88" s="17"/>
      <c r="BB88" s="17"/>
      <c r="BC88" s="17"/>
      <c r="BD88" s="17"/>
    </row>
    <row r="89" spans="1:1182" customFormat="1" ht="13.15" customHeight="1" thickBot="1" x14ac:dyDescent="0.25">
      <c r="A89" s="5"/>
      <c r="B89" s="245"/>
      <c r="C89" s="238" t="s">
        <v>129</v>
      </c>
      <c r="D89" s="10"/>
      <c r="E89" s="36"/>
      <c r="F89" s="36"/>
      <c r="G89" s="36"/>
      <c r="H89" s="18"/>
      <c r="I89" s="6"/>
      <c r="J89" s="6"/>
      <c r="K89" s="6"/>
      <c r="L89" s="6"/>
      <c r="M89" s="6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6"/>
      <c r="AJ89" s="6"/>
      <c r="AK89" s="6"/>
      <c r="AL89" s="6"/>
      <c r="AM89" s="6"/>
      <c r="AN89" s="6"/>
      <c r="AO89" s="6"/>
      <c r="AP89" s="7"/>
      <c r="AQ89" s="7"/>
      <c r="AX89" s="11"/>
      <c r="AY89" s="11"/>
      <c r="AZ89" s="17"/>
      <c r="BA89" s="17"/>
      <c r="BB89" s="17"/>
      <c r="BC89" s="17"/>
      <c r="BD89" s="17"/>
    </row>
    <row r="90" spans="1:1182" customFormat="1" ht="12.75" customHeight="1" x14ac:dyDescent="0.2">
      <c r="A90" s="5"/>
      <c r="B90" s="244" t="s">
        <v>131</v>
      </c>
      <c r="C90" s="239" t="s">
        <v>132</v>
      </c>
      <c r="D90" s="10">
        <v>4</v>
      </c>
      <c r="E90" s="10">
        <v>1</v>
      </c>
      <c r="F90" s="10">
        <v>2</v>
      </c>
      <c r="G90" s="10">
        <v>0</v>
      </c>
      <c r="H90" s="35" t="s">
        <v>27</v>
      </c>
      <c r="I90" s="6"/>
      <c r="J90" s="6"/>
      <c r="K90" s="6"/>
      <c r="L90" s="6"/>
      <c r="M90" s="6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6"/>
      <c r="AJ90" s="6"/>
      <c r="AK90" s="6"/>
      <c r="AL90" s="6"/>
      <c r="AM90" s="6"/>
      <c r="AN90" s="6"/>
      <c r="AO90" s="6"/>
      <c r="AP90" s="7"/>
      <c r="AQ90" s="7"/>
      <c r="AX90" s="11"/>
      <c r="AY90" s="11"/>
      <c r="AZ90" s="17"/>
      <c r="BA90" s="17"/>
      <c r="BB90" s="17"/>
      <c r="BC90" s="17"/>
      <c r="BD90" s="17"/>
    </row>
    <row r="91" spans="1:1182" customFormat="1" ht="12.75" customHeight="1" thickBot="1" x14ac:dyDescent="0.25">
      <c r="A91" s="5"/>
      <c r="B91" s="244" t="s">
        <v>143</v>
      </c>
      <c r="C91" s="239" t="s">
        <v>144</v>
      </c>
      <c r="D91" s="10">
        <v>4</v>
      </c>
      <c r="E91" s="10">
        <v>2</v>
      </c>
      <c r="F91" s="10">
        <v>2</v>
      </c>
      <c r="G91" s="10">
        <v>0</v>
      </c>
      <c r="H91" s="35" t="s">
        <v>27</v>
      </c>
      <c r="I91" s="6"/>
      <c r="J91" s="6"/>
      <c r="K91" s="6"/>
      <c r="L91" s="6"/>
      <c r="M91" s="6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6"/>
      <c r="AJ91" s="6"/>
      <c r="AK91" s="6"/>
      <c r="AL91" s="6"/>
      <c r="AM91" s="6"/>
      <c r="AN91" s="6"/>
      <c r="AO91" s="6"/>
      <c r="AP91" s="7"/>
      <c r="AQ91" s="7"/>
      <c r="AX91" s="11"/>
      <c r="AY91" s="11"/>
      <c r="AZ91" s="17"/>
      <c r="BA91" s="17"/>
      <c r="BB91" s="17"/>
      <c r="BC91" s="17"/>
      <c r="BD91" s="17"/>
    </row>
    <row r="92" spans="1:1182" customFormat="1" ht="12.75" customHeight="1" thickBot="1" x14ac:dyDescent="0.25">
      <c r="A92" s="5"/>
      <c r="B92" s="37"/>
      <c r="C92" s="238" t="s">
        <v>152</v>
      </c>
      <c r="D92" s="10"/>
      <c r="E92" s="36"/>
      <c r="F92" s="36"/>
      <c r="G92" s="36"/>
      <c r="H92" s="18"/>
      <c r="I92" s="6"/>
      <c r="J92" s="6"/>
      <c r="K92" s="6"/>
      <c r="L92" s="6"/>
      <c r="M92" s="6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6"/>
      <c r="AJ92" s="6"/>
      <c r="AK92" s="6"/>
      <c r="AL92" s="6"/>
      <c r="AM92" s="6"/>
      <c r="AN92" s="6"/>
      <c r="AO92" s="6"/>
      <c r="AP92" s="7"/>
      <c r="AQ92" s="7"/>
      <c r="AX92" s="11"/>
      <c r="AY92" s="8"/>
      <c r="AZ92" s="17"/>
      <c r="BA92" s="17"/>
      <c r="BB92" s="17"/>
      <c r="BC92" s="17"/>
      <c r="BD92" s="17"/>
    </row>
    <row r="93" spans="1:1182" customFormat="1" ht="12.75" customHeight="1" x14ac:dyDescent="0.2">
      <c r="A93" s="5"/>
      <c r="B93" s="246" t="s">
        <v>137</v>
      </c>
      <c r="C93" s="240" t="s">
        <v>138</v>
      </c>
      <c r="D93" s="10">
        <v>4</v>
      </c>
      <c r="E93" s="38">
        <v>2</v>
      </c>
      <c r="F93" s="38">
        <v>2</v>
      </c>
      <c r="G93" s="38">
        <v>0</v>
      </c>
      <c r="H93" s="39" t="s">
        <v>31</v>
      </c>
      <c r="I93" s="6"/>
      <c r="J93" s="6"/>
      <c r="K93" s="6"/>
      <c r="L93" s="6"/>
      <c r="M93" s="6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6"/>
      <c r="AJ93" s="6"/>
      <c r="AK93" s="6"/>
      <c r="AL93" s="6"/>
      <c r="AM93" s="6"/>
      <c r="AN93" s="6"/>
      <c r="AO93" s="6"/>
      <c r="AP93" s="7"/>
      <c r="AQ93" s="7"/>
      <c r="AX93" s="11"/>
      <c r="AY93" s="8"/>
      <c r="AZ93" s="17"/>
      <c r="BA93" s="17"/>
      <c r="BB93" s="17"/>
      <c r="BC93" s="17"/>
      <c r="BD93" s="17"/>
    </row>
    <row r="94" spans="1:1182" customFormat="1" ht="12.75" customHeight="1" thickBot="1" x14ac:dyDescent="0.25">
      <c r="A94" s="5"/>
      <c r="B94" s="247" t="s">
        <v>154</v>
      </c>
      <c r="C94" s="241" t="s">
        <v>155</v>
      </c>
      <c r="D94" s="40">
        <v>4</v>
      </c>
      <c r="E94" s="40">
        <v>1</v>
      </c>
      <c r="F94" s="40">
        <v>2</v>
      </c>
      <c r="G94" s="40">
        <v>0</v>
      </c>
      <c r="H94" s="41" t="s">
        <v>27</v>
      </c>
      <c r="I94" s="6"/>
      <c r="J94" s="6"/>
      <c r="K94" s="6"/>
      <c r="L94" s="6"/>
      <c r="M94" s="6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6"/>
      <c r="AJ94" s="6"/>
      <c r="AK94" s="6"/>
      <c r="AL94" s="6"/>
      <c r="AM94" s="6"/>
      <c r="AN94" s="6"/>
      <c r="AO94" s="6"/>
      <c r="AP94" s="7"/>
      <c r="AQ94" s="7"/>
      <c r="AX94" s="11"/>
      <c r="AY94" s="8"/>
      <c r="AZ94" s="17"/>
      <c r="BA94" s="17"/>
      <c r="BB94" s="17"/>
      <c r="BC94" s="17"/>
      <c r="BD94" s="17"/>
    </row>
    <row r="95" spans="1:1182" customFormat="1" ht="12.75" customHeight="1" x14ac:dyDescent="0.2">
      <c r="A95" s="5"/>
      <c r="B95" s="42"/>
      <c r="C95" s="42"/>
      <c r="D95" s="2"/>
      <c r="E95" s="6"/>
      <c r="F95" s="6"/>
      <c r="G95" s="6"/>
      <c r="H95" s="6"/>
      <c r="I95" s="6"/>
      <c r="J95" s="6"/>
      <c r="K95" s="6"/>
      <c r="L95" s="6"/>
      <c r="M95" s="6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6"/>
      <c r="AJ95" s="6"/>
      <c r="AK95" s="6"/>
      <c r="AL95" s="6"/>
      <c r="AM95" s="6"/>
      <c r="AN95" s="6"/>
      <c r="AO95" s="6"/>
      <c r="AP95" s="7"/>
      <c r="AQ95" s="7"/>
      <c r="AX95" s="11"/>
      <c r="AY95" s="8"/>
      <c r="AZ95" s="17"/>
      <c r="BA95" s="17"/>
      <c r="BB95" s="17"/>
      <c r="BC95" s="17"/>
      <c r="BD95" s="17"/>
    </row>
  </sheetData>
  <autoFilter ref="C5:D80" xr:uid="{00000000-0009-0000-0000-000000000000}"/>
  <mergeCells count="16">
    <mergeCell ref="E83:G83"/>
    <mergeCell ref="B66:C66"/>
    <mergeCell ref="B29:C29"/>
    <mergeCell ref="A1:AP1"/>
    <mergeCell ref="A2:AP2"/>
    <mergeCell ref="A3:AP3"/>
    <mergeCell ref="A4:AP4"/>
    <mergeCell ref="A5:A7"/>
    <mergeCell ref="B5:B7"/>
    <mergeCell ref="C5:C7"/>
    <mergeCell ref="D5:D7"/>
    <mergeCell ref="E5:F5"/>
    <mergeCell ref="G5:AO5"/>
    <mergeCell ref="AP5:AP7"/>
    <mergeCell ref="E6:E7"/>
    <mergeCell ref="F6:F7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1" orientation="landscape" r:id="rId1"/>
  <headerFooter alignWithMargins="0">
    <oddHeader>&amp;LÓbuda University
Keleti Károly Faculty of Business and Management&amp;RFrom: 2023/2024 semester</oddHeader>
    <oddFooter xml:space="preserve">&amp;LBudapest, &amp;D&amp;CCommerce and Marketing BSc
Full-time
&amp;P/&amp;N
</oddFooter>
  </headerFooter>
  <rowBreaks count="1" manualBreakCount="1">
    <brk id="60" max="4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Props1.xml><?xml version="1.0" encoding="utf-8"?>
<ds:datastoreItem xmlns:ds="http://schemas.openxmlformats.org/officeDocument/2006/customXml" ds:itemID="{639A24B4-4F81-463F-885A-7BD3C458ED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14E5CC-2AB7-4F8A-8C39-FC01FBE101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8F74A5-6BC0-49F2-A22E-6FCE76B4D03B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Full time</vt:lpstr>
      <vt:lpstr>'Full time'!Nyomtatási_terület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Forgács Anita</cp:lastModifiedBy>
  <cp:revision/>
  <dcterms:created xsi:type="dcterms:W3CDTF">2019-06-04T10:09:59Z</dcterms:created>
  <dcterms:modified xsi:type="dcterms:W3CDTF">2025-05-20T13:11:15Z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